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202300"/>
  <mc:AlternateContent xmlns:mc="http://schemas.openxmlformats.org/markup-compatibility/2006">
    <mc:Choice Requires="x15">
      <x15ac:absPath xmlns:x15ac="http://schemas.microsoft.com/office/spreadsheetml/2010/11/ac" url="\\192.168.1.4\disk1\令和７年度\07029.令和７年度愛知県廃棄物処理計画検討基礎調査業務委託【愛知県】\作業中\調査票\最終版\電子版\"/>
    </mc:Choice>
  </mc:AlternateContent>
  <xr:revisionPtr revIDLastSave="0" documentId="13_ncr:1_{78172793-6080-4A11-BC46-62F0A5463D1E}" xr6:coauthVersionLast="47" xr6:coauthVersionMax="47" xr10:uidLastSave="{00000000-0000-0000-0000-000000000000}"/>
  <bookViews>
    <workbookView xWindow="-120" yWindow="-120" windowWidth="29040" windowHeight="15720" xr2:uid="{AFD89082-C746-42F2-82A7-188DF9A8382D}"/>
  </bookViews>
  <sheets>
    <sheet name="Sheet1" sheetId="1" r:id="rId1"/>
  </sheets>
  <definedNames>
    <definedName name="_xlnm.Print_Area" localSheetId="0">Sheet1!$A$1:$T$175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7" i="1" l="1"/>
  <c r="AF17" i="1"/>
  <c r="Z171" i="1"/>
  <c r="Z170" i="1"/>
  <c r="Z169" i="1"/>
  <c r="Z168" i="1"/>
  <c r="Z167" i="1"/>
  <c r="Z166" i="1"/>
  <c r="Z165" i="1"/>
  <c r="Z158" i="1"/>
  <c r="Z154" i="1"/>
  <c r="Z129" i="1"/>
  <c r="Z135" i="1"/>
  <c r="Z125" i="1"/>
  <c r="Z116" i="1"/>
  <c r="Z109" i="1"/>
  <c r="Z102" i="1"/>
  <c r="Z97" i="1"/>
  <c r="Z88" i="1"/>
  <c r="Z83" i="1"/>
  <c r="AD71" i="1"/>
  <c r="AF83" i="1"/>
  <c r="AF82" i="1"/>
  <c r="AF81" i="1"/>
  <c r="AF80" i="1"/>
  <c r="AF79" i="1"/>
  <c r="AF78" i="1"/>
  <c r="AF77" i="1"/>
  <c r="AF76" i="1"/>
  <c r="AF75" i="1"/>
  <c r="AF74" i="1"/>
  <c r="AF73" i="1"/>
  <c r="Z72" i="1"/>
  <c r="AC82" i="1"/>
  <c r="AC72" i="1" s="1"/>
  <c r="AC81" i="1"/>
  <c r="AC80" i="1"/>
  <c r="AC79" i="1"/>
  <c r="AC78" i="1"/>
  <c r="AC77" i="1"/>
  <c r="AC76" i="1"/>
  <c r="AC75" i="1"/>
  <c r="AC74" i="1"/>
  <c r="AC73" i="1"/>
  <c r="AD72" i="1"/>
  <c r="AA72" i="1"/>
  <c r="AC65" i="1"/>
  <c r="Z65" i="1"/>
  <c r="AA59" i="1"/>
  <c r="Z59" i="1"/>
  <c r="AA52" i="1"/>
  <c r="AA53" i="1"/>
  <c r="AA54" i="1"/>
  <c r="Z54" i="1"/>
  <c r="Z53" i="1"/>
  <c r="Z52" i="1"/>
  <c r="Z44" i="1"/>
  <c r="Z40" i="1"/>
  <c r="Z29" i="1"/>
  <c r="Z7" i="1"/>
  <c r="Z6" i="1"/>
  <c r="Z33" i="1"/>
  <c r="AI28" i="1"/>
  <c r="AI27" i="1"/>
  <c r="AI26" i="1"/>
  <c r="AI25" i="1"/>
  <c r="AI24" i="1"/>
  <c r="AI23" i="1"/>
  <c r="AI22" i="1"/>
  <c r="AI21" i="1"/>
  <c r="AI20" i="1"/>
  <c r="AI19" i="1"/>
  <c r="AI18" i="1"/>
  <c r="AF20" i="1"/>
  <c r="AF21" i="1"/>
  <c r="AF22" i="1"/>
  <c r="AF23" i="1"/>
  <c r="AF24" i="1"/>
  <c r="AF25" i="1"/>
  <c r="AF26" i="1"/>
  <c r="AF27" i="1"/>
  <c r="AF28" i="1"/>
  <c r="AG17" i="1"/>
  <c r="AG16" i="1"/>
  <c r="AD17" i="1"/>
  <c r="AC21" i="1"/>
  <c r="AC22" i="1"/>
  <c r="AC23" i="1"/>
  <c r="AC24" i="1"/>
  <c r="AC25" i="1"/>
  <c r="AC26" i="1"/>
  <c r="AC27" i="1"/>
  <c r="AC28" i="1"/>
  <c r="AF72" i="1" l="1"/>
  <c r="AC153" i="1"/>
  <c r="AC152" i="1"/>
  <c r="AC151" i="1"/>
  <c r="AC150" i="1"/>
  <c r="AC149" i="1"/>
  <c r="AC148" i="1"/>
  <c r="AA147" i="1"/>
  <c r="Z147" i="1"/>
  <c r="Z140" i="1"/>
  <c r="AC134" i="1"/>
  <c r="AC133" i="1"/>
  <c r="AC132" i="1"/>
  <c r="AC131" i="1"/>
  <c r="AC130" i="1"/>
  <c r="AA129" i="1"/>
  <c r="AC124" i="1"/>
  <c r="AC123" i="1"/>
  <c r="AC122" i="1"/>
  <c r="AC121" i="1"/>
  <c r="AC120" i="1"/>
  <c r="AC119" i="1"/>
  <c r="AC118" i="1"/>
  <c r="AC117" i="1"/>
  <c r="AA116" i="1"/>
  <c r="AC96" i="1"/>
  <c r="AC95" i="1"/>
  <c r="AC94" i="1"/>
  <c r="AC93" i="1"/>
  <c r="AC92" i="1"/>
  <c r="AC91" i="1"/>
  <c r="AC90" i="1"/>
  <c r="AC89" i="1"/>
  <c r="AA88" i="1"/>
  <c r="AE68" i="1"/>
  <c r="AB68" i="1"/>
  <c r="AE67" i="1"/>
  <c r="AB67" i="1"/>
  <c r="AE66" i="1"/>
  <c r="AB66" i="1"/>
  <c r="Y59" i="1"/>
  <c r="Y52" i="1"/>
  <c r="AA58" i="1"/>
  <c r="Z58" i="1"/>
  <c r="AA51" i="1"/>
  <c r="Z51" i="1"/>
  <c r="Y54" i="1"/>
  <c r="Y53" i="1"/>
  <c r="AC129" i="1" l="1"/>
  <c r="AC147" i="1"/>
  <c r="AC116" i="1"/>
  <c r="AE65" i="1"/>
  <c r="AB65" i="1"/>
  <c r="AC88" i="1"/>
  <c r="AC39" i="1" l="1"/>
  <c r="AC38" i="1"/>
  <c r="AC37" i="1"/>
  <c r="AC36" i="1"/>
  <c r="AC35" i="1"/>
  <c r="AC34" i="1"/>
  <c r="AA33" i="1"/>
  <c r="AA17" i="1"/>
  <c r="AC20" i="1"/>
  <c r="AF19" i="1"/>
  <c r="AC19" i="1"/>
  <c r="AF18" i="1"/>
  <c r="AC18" i="1"/>
  <c r="AC17" i="1" s="1"/>
  <c r="Z17" i="1"/>
  <c r="AD16" i="1"/>
  <c r="AC33" i="1" l="1"/>
</calcChain>
</file>

<file path=xl/sharedStrings.xml><?xml version="1.0" encoding="utf-8"?>
<sst xmlns="http://schemas.openxmlformats.org/spreadsheetml/2006/main" count="155" uniqueCount="138">
  <si>
    <t>実態調査と併せて、アンケートへ
のご協力をお願いいたします。</t>
    <phoneticPr fontId="1"/>
  </si>
  <si>
    <t>調査票番号※</t>
    <rPh sb="0" eb="5">
      <t>チョウサヒョウバンゴウ</t>
    </rPh>
    <phoneticPr fontId="1"/>
  </si>
  <si>
    <t>番号１つだけにチェック</t>
    <rPh sb="0" eb="2">
      <t>バンゴウ</t>
    </rPh>
    <phoneticPr fontId="1"/>
  </si>
  <si>
    <t>アンケートは以上となります。ご協力ありがとうございました。</t>
    <phoneticPr fontId="1"/>
  </si>
  <si>
    <t>番号にチェック(複数可)</t>
    <rPh sb="0" eb="2">
      <t>バンゴウ</t>
    </rPh>
    <rPh sb="8" eb="10">
      <t>フクスウ</t>
    </rPh>
    <rPh sb="10" eb="11">
      <t>カ</t>
    </rPh>
    <phoneticPr fontId="1"/>
  </si>
  <si>
    <t>実態調査の調査票と併せてメールにてご返送、</t>
    <rPh sb="18" eb="20">
      <t>ヘンソウ</t>
    </rPh>
    <phoneticPr fontId="1"/>
  </si>
  <si>
    <t>Ｗｅｂでも調査に回答いただけます。</t>
    <phoneticPr fontId="1"/>
  </si>
  <si>
    <t>事業所名（店舗名）</t>
    <rPh sb="0" eb="4">
      <t>ジギョウショメイ</t>
    </rPh>
    <rPh sb="5" eb="8">
      <t>テンポメイ</t>
    </rPh>
    <phoneticPr fontId="1"/>
  </si>
  <si>
    <t>記入者</t>
    <rPh sb="0" eb="3">
      <t>キニュウシャ</t>
    </rPh>
    <phoneticPr fontId="1"/>
  </si>
  <si>
    <t>部・課名</t>
    <phoneticPr fontId="1"/>
  </si>
  <si>
    <t>氏　名</t>
    <phoneticPr fontId="1"/>
  </si>
  <si>
    <t>電話番号</t>
    <rPh sb="0" eb="4">
      <t>デンワバンゴウ</t>
    </rPh>
    <phoneticPr fontId="1"/>
  </si>
  <si>
    <t>10　その他　⇒下記に具体的に入力してください</t>
    <phoneticPr fontId="1"/>
  </si>
  <si>
    <t>６　その他　⇒下記に具体的に入力してください</t>
    <phoneticPr fontId="1"/>
  </si>
  <si>
    <t>所在地</t>
    <rPh sb="0" eb="3">
      <t>ショザイチ</t>
    </rPh>
    <phoneticPr fontId="1"/>
  </si>
  <si>
    <t>産業廃棄物に係る事業者の取組状況に関するアンケート(電子版)</t>
    <rPh sb="26" eb="29">
      <t>デンシバン</t>
    </rPh>
    <phoneticPr fontId="1"/>
  </si>
  <si>
    <t>事業所名</t>
    <rPh sb="0" eb="4">
      <t>ジギョウショメイ</t>
    </rPh>
    <phoneticPr fontId="1"/>
  </si>
  <si>
    <t>※↑調査票に記載の調査票番号を転記してください</t>
    <phoneticPr fontId="1"/>
  </si>
  <si>
    <t>問１.産業廃棄物・副産物の減量化、再資源化の取組について</t>
  </si>
  <si>
    <t>１―１　産業廃棄物・副産物の減量化・再資源化について、事業所の取組内容をお尋ねします。次の取組内容で取り組んでいる項目をお答えください。</t>
    <rPh sb="4" eb="6">
      <t>サンギョウ</t>
    </rPh>
    <rPh sb="6" eb="9">
      <t>ハイキブツ</t>
    </rPh>
    <rPh sb="10" eb="13">
      <t>フクサンブツ</t>
    </rPh>
    <rPh sb="14" eb="17">
      <t>ゲンリョウカ</t>
    </rPh>
    <rPh sb="18" eb="22">
      <t>サイシゲンカ</t>
    </rPh>
    <rPh sb="27" eb="30">
      <t>ジギョウショ</t>
    </rPh>
    <rPh sb="31" eb="33">
      <t>トリクミ</t>
    </rPh>
    <rPh sb="33" eb="35">
      <t>ナイヨウ</t>
    </rPh>
    <rPh sb="37" eb="38">
      <t>タズ</t>
    </rPh>
    <rPh sb="43" eb="44">
      <t>ツギ</t>
    </rPh>
    <rPh sb="45" eb="47">
      <t>トリクミ</t>
    </rPh>
    <rPh sb="47" eb="49">
      <t>ナイヨウ</t>
    </rPh>
    <rPh sb="50" eb="51">
      <t>ト</t>
    </rPh>
    <rPh sb="52" eb="53">
      <t>ク</t>
    </rPh>
    <rPh sb="57" eb="59">
      <t>コウモク</t>
    </rPh>
    <rPh sb="61" eb="62">
      <t>コタ</t>
    </rPh>
    <phoneticPr fontId="1"/>
  </si>
  <si>
    <t xml:space="preserve">　① 現在取り組んでいる項目：開始時期を「5年以上前」若しくは、「直近5年間」を選択してください。
</t>
    <phoneticPr fontId="1"/>
  </si>
  <si>
    <t>　② 将来取り組む予定の項目：「将来」を選択してください。</t>
    <phoneticPr fontId="1"/>
  </si>
  <si>
    <t>なお、すでに取り組んでいる項目で引き続き取り組むものについては①と②のどちらにもチェックを付けてください。 （複数回答可）</t>
    <phoneticPr fontId="1"/>
  </si>
  <si>
    <t>当てはまる選択肢にチェック(複数可)</t>
    <rPh sb="0" eb="1">
      <t>ア</t>
    </rPh>
    <rPh sb="5" eb="8">
      <t>センタクシ</t>
    </rPh>
    <rPh sb="14" eb="16">
      <t>フクスウ</t>
    </rPh>
    <rPh sb="16" eb="17">
      <t>カ</t>
    </rPh>
    <phoneticPr fontId="1"/>
  </si>
  <si>
    <t>１　リサイクルに配慮した設計、原材料（材質）の使用や切り替え</t>
    <phoneticPr fontId="1"/>
  </si>
  <si>
    <t>２　リサイクルに配慮した設計、原材料（材質）を使用している事の表示</t>
    <phoneticPr fontId="1"/>
  </si>
  <si>
    <t>３　リサイクル原料（再生資源）の使用</t>
    <phoneticPr fontId="1"/>
  </si>
  <si>
    <t>４　製品や容器等の軽量化や薄肉化</t>
    <phoneticPr fontId="1"/>
  </si>
  <si>
    <t>５　製品の包装や梱包の簡素化</t>
    <phoneticPr fontId="1"/>
  </si>
  <si>
    <t>６　製造工程や工法の変更</t>
    <phoneticPr fontId="1"/>
  </si>
  <si>
    <t>７　製品、建築物の耐久性等の強化（長寿命化）</t>
    <phoneticPr fontId="1"/>
  </si>
  <si>
    <t>８　製品、建築物のメンテナンス・補修体制の整備</t>
    <phoneticPr fontId="1"/>
  </si>
  <si>
    <t>９　原材料（材質）の無害化</t>
    <phoneticPr fontId="1"/>
  </si>
  <si>
    <t>10　従来廃棄されていた産業廃棄物・副産物の再資源化や再利用</t>
    <phoneticPr fontId="1"/>
  </si>
  <si>
    <t>11　その他　⇒下記に具体的に入力してください</t>
    <rPh sb="8" eb="10">
      <t>カキ</t>
    </rPh>
    <rPh sb="11" eb="14">
      <t>グタイテキ</t>
    </rPh>
    <rPh sb="15" eb="17">
      <t>ニュウリョク</t>
    </rPh>
    <phoneticPr fontId="1"/>
  </si>
  <si>
    <t>減量化・再資源化の取組内容※</t>
    <phoneticPr fontId="1"/>
  </si>
  <si>
    <t>※製品として使用され、それが廃棄された後の取組を含む</t>
    <phoneticPr fontId="1"/>
  </si>
  <si>
    <t>開始時期</t>
    <rPh sb="0" eb="4">
      <t>カイシジキ</t>
    </rPh>
    <phoneticPr fontId="1"/>
  </si>
  <si>
    <t>①現在取り組んでいる</t>
    <phoneticPr fontId="1"/>
  </si>
  <si>
    <t>②将来取り組む予定</t>
    <phoneticPr fontId="1"/>
  </si>
  <si>
    <t>5年
以上前</t>
    <rPh sb="1" eb="2">
      <t>ネン</t>
    </rPh>
    <rPh sb="3" eb="5">
      <t>イジョウ</t>
    </rPh>
    <rPh sb="5" eb="6">
      <t>マエ</t>
    </rPh>
    <phoneticPr fontId="1"/>
  </si>
  <si>
    <t>直近
5年間</t>
    <phoneticPr fontId="1"/>
  </si>
  <si>
    <t>将来</t>
    <rPh sb="0" eb="2">
      <t>ショウライ</t>
    </rPh>
    <phoneticPr fontId="1"/>
  </si>
  <si>
    <t>１－２　産業廃棄物・副産物の減量化・再資源化を進める上で、どのような課題がありますか。（複数回答可）</t>
    <rPh sb="4" eb="6">
      <t>サンギョウ</t>
    </rPh>
    <rPh sb="6" eb="9">
      <t>ハイキブツ</t>
    </rPh>
    <rPh sb="10" eb="13">
      <t>フクサンブツ</t>
    </rPh>
    <rPh sb="14" eb="17">
      <t>ゲンリョウカ</t>
    </rPh>
    <rPh sb="18" eb="22">
      <t>サイシゲンカ</t>
    </rPh>
    <rPh sb="23" eb="24">
      <t>スス</t>
    </rPh>
    <rPh sb="26" eb="27">
      <t>ウエ</t>
    </rPh>
    <rPh sb="34" eb="36">
      <t>カダイ</t>
    </rPh>
    <rPh sb="44" eb="46">
      <t>フクスウ</t>
    </rPh>
    <rPh sb="46" eb="48">
      <t>カイトウ</t>
    </rPh>
    <rPh sb="48" eb="49">
      <t>カ</t>
    </rPh>
    <phoneticPr fontId="1"/>
  </si>
  <si>
    <t>１　必要な技術や情報が分からない</t>
    <phoneticPr fontId="1"/>
  </si>
  <si>
    <t>２　県内や近隣に適切な処理業者・施設がない</t>
    <phoneticPr fontId="1"/>
  </si>
  <si>
    <t>３　コストが高い</t>
    <phoneticPr fontId="1"/>
  </si>
  <si>
    <t>４　リサイクルしたものが売れない</t>
    <phoneticPr fontId="1"/>
  </si>
  <si>
    <t>５　不適正処理に対する不安</t>
    <phoneticPr fontId="1"/>
  </si>
  <si>
    <t>１－３　産業廃棄物・副産物の減量化・再資源化の取組について、計画がありますか。（チェックは１つ）</t>
    <phoneticPr fontId="1"/>
  </si>
  <si>
    <t>１　数値目標を定めた計画がある</t>
    <phoneticPr fontId="1"/>
  </si>
  <si>
    <t>２　数値目標は定めていないが、計画はある</t>
    <phoneticPr fontId="1"/>
  </si>
  <si>
    <t>３　特に計画していないが、今後計画する予定である</t>
    <phoneticPr fontId="1"/>
  </si>
  <si>
    <t>４　特に計画していない</t>
    <phoneticPr fontId="1"/>
  </si>
  <si>
    <t>排出量</t>
    <rPh sb="0" eb="3">
      <t>ハイシュツリョウ</t>
    </rPh>
    <phoneticPr fontId="1"/>
  </si>
  <si>
    <t>１－４　産業廃棄物の将来動向についてお尋ねします。2024年度の量を100とした場合、2027年度と2031年度の量を指数でお答えください。
　　　　なお、具体的な数値目標がない場合は、事業計画等により、おおよその推計値を記入してください。</t>
    <rPh sb="4" eb="6">
      <t>サンギョウ</t>
    </rPh>
    <rPh sb="6" eb="9">
      <t>ハイキブツ</t>
    </rPh>
    <rPh sb="10" eb="12">
      <t>ショウライ</t>
    </rPh>
    <rPh sb="12" eb="14">
      <t>ドウコウ</t>
    </rPh>
    <rPh sb="19" eb="20">
      <t>タズ</t>
    </rPh>
    <rPh sb="29" eb="31">
      <t>ネンド</t>
    </rPh>
    <rPh sb="32" eb="33">
      <t>リョウ</t>
    </rPh>
    <rPh sb="40" eb="42">
      <t>バアイ</t>
    </rPh>
    <rPh sb="47" eb="48">
      <t>ネン</t>
    </rPh>
    <rPh sb="48" eb="49">
      <t>ド</t>
    </rPh>
    <rPh sb="54" eb="56">
      <t>ネンド</t>
    </rPh>
    <rPh sb="57" eb="58">
      <t>リョウ</t>
    </rPh>
    <rPh sb="59" eb="61">
      <t>シスウ</t>
    </rPh>
    <rPh sb="63" eb="64">
      <t>コタ</t>
    </rPh>
    <phoneticPr fontId="1"/>
  </si>
  <si>
    <t>資源化量※</t>
    <rPh sb="0" eb="4">
      <t>シゲンカリョウ</t>
    </rPh>
    <phoneticPr fontId="1"/>
  </si>
  <si>
    <t>最終処分量</t>
    <phoneticPr fontId="1"/>
  </si>
  <si>
    <t>2024年度</t>
    <phoneticPr fontId="1"/>
  </si>
  <si>
    <t>2027年度</t>
    <phoneticPr fontId="1"/>
  </si>
  <si>
    <t>2031年度</t>
    <phoneticPr fontId="1"/>
  </si>
  <si>
    <t>※再生利用量（自己利用した場合も含む）と有償物量（他者に有償で売却できるものを自己利用した場合も含む）の合計</t>
    <phoneticPr fontId="1"/>
  </si>
  <si>
    <t>※再生材（リサイクル材）を除いたバージン材。製造、加工等で使用する原材料、添加物など</t>
    <phoneticPr fontId="1"/>
  </si>
  <si>
    <t>１－５　天然資源投入量の将来動向についてお尋ねします。2024年度の量を100とした場合、2027年度と2031年度の量を指数でお答えください。
　　　　なお、具体的な数値目標がない場合は、事業計画等により、おおよその推計値を記入してください。</t>
    <phoneticPr fontId="1"/>
  </si>
  <si>
    <t>問２.産業廃棄物の中間処理、最終処分の委託状況について</t>
  </si>
  <si>
    <t>２－１　産業廃棄物の中間処理、最終処分について、産業廃棄物処理業者への委託状況についてお答え下さい。</t>
    <phoneticPr fontId="1"/>
  </si>
  <si>
    <t>１　主に県内の業者に委託している</t>
    <phoneticPr fontId="1"/>
  </si>
  <si>
    <t>２　主に県外の業者に委託している</t>
    <phoneticPr fontId="1"/>
  </si>
  <si>
    <t>３　委託していない</t>
    <phoneticPr fontId="1"/>
  </si>
  <si>
    <t>中間処理</t>
    <rPh sb="0" eb="4">
      <t>チュウカンショリ</t>
    </rPh>
    <phoneticPr fontId="1"/>
  </si>
  <si>
    <t>最終処分</t>
    <rPh sb="0" eb="4">
      <t>サイシュウショブン</t>
    </rPh>
    <phoneticPr fontId="1"/>
  </si>
  <si>
    <t>委託状況</t>
    <rPh sb="0" eb="4">
      <t>イタクジョウキョウ</t>
    </rPh>
    <phoneticPr fontId="1"/>
  </si>
  <si>
    <t>中間処理
（〇は１つ）</t>
    <rPh sb="0" eb="4">
      <t>チュウカンショリ</t>
    </rPh>
    <phoneticPr fontId="1"/>
  </si>
  <si>
    <t>最終処分
（○は１つ）</t>
    <rPh sb="0" eb="4">
      <t>サイシュウショブン</t>
    </rPh>
    <phoneticPr fontId="1"/>
  </si>
  <si>
    <t>２－２　産業廃棄物の中間処理、最終処分の委託先選定理由についてお答え下さい。（複数回答可）</t>
    <phoneticPr fontId="1"/>
  </si>
  <si>
    <t>選定理由</t>
    <rPh sb="0" eb="2">
      <t>センテイ</t>
    </rPh>
    <rPh sb="2" eb="4">
      <t>リユウ</t>
    </rPh>
    <phoneticPr fontId="1"/>
  </si>
  <si>
    <t>１　処理・処分料金が安い</t>
    <phoneticPr fontId="1"/>
  </si>
  <si>
    <t>２　事業所の近くにある</t>
    <phoneticPr fontId="1"/>
  </si>
  <si>
    <t>３　処理技術が高い</t>
    <phoneticPr fontId="1"/>
  </si>
  <si>
    <t>４　環境保全に積極的に取り組んでいる</t>
    <phoneticPr fontId="1"/>
  </si>
  <si>
    <t>５　他に処理できる業者がいない</t>
    <phoneticPr fontId="1"/>
  </si>
  <si>
    <t>６　収集運搬業者からの紹介</t>
    <phoneticPr fontId="1"/>
  </si>
  <si>
    <t>７　親会社・元請からの指示・紹介</t>
    <phoneticPr fontId="1"/>
  </si>
  <si>
    <t>８　グループ・関連会社である</t>
    <phoneticPr fontId="1"/>
  </si>
  <si>
    <t>９　優良性の判断に係る評価基準※に適合している</t>
    <phoneticPr fontId="1"/>
  </si>
  <si>
    <t>※廃棄物処理法の改正により、平成17 年4 月1 日から産業廃棄物処理業者に対して優良性の評価制度がスタートしており、優良性の判断に係る評価基準に適合した処理業者に関する情報が、（財）廃棄物処理事業振興財団や愛知県（あいちの環境）のホームページ上で公開されています。</t>
  </si>
  <si>
    <t>問３.県の施策について</t>
  </si>
  <si>
    <t>　現在、循環型社会の形成に向けて、愛知県が廃棄物処理計画で展開している施策について、今後、力を入れて取り組むとよいと思われる施策を以下からお選びください。（複数回答可）</t>
    <rPh sb="1" eb="3">
      <t>ゲンザイ</t>
    </rPh>
    <rPh sb="4" eb="7">
      <t>ジュンカンガタ</t>
    </rPh>
    <rPh sb="7" eb="9">
      <t>シャカイ</t>
    </rPh>
    <rPh sb="10" eb="12">
      <t>ケイセイ</t>
    </rPh>
    <rPh sb="13" eb="14">
      <t>ム</t>
    </rPh>
    <rPh sb="17" eb="20">
      <t>アイチケン</t>
    </rPh>
    <rPh sb="21" eb="24">
      <t>ハイキブツ</t>
    </rPh>
    <rPh sb="24" eb="26">
      <t>ショリ</t>
    </rPh>
    <rPh sb="26" eb="28">
      <t>ケイカク</t>
    </rPh>
    <rPh sb="29" eb="31">
      <t>テンカイ</t>
    </rPh>
    <rPh sb="35" eb="37">
      <t>シサク</t>
    </rPh>
    <rPh sb="42" eb="44">
      <t>コンゴ</t>
    </rPh>
    <rPh sb="45" eb="46">
      <t>チカラ</t>
    </rPh>
    <rPh sb="47" eb="48">
      <t>イ</t>
    </rPh>
    <rPh sb="50" eb="51">
      <t>ト</t>
    </rPh>
    <rPh sb="52" eb="53">
      <t>ク</t>
    </rPh>
    <rPh sb="58" eb="59">
      <t>オモ</t>
    </rPh>
    <rPh sb="62" eb="64">
      <t>シサク</t>
    </rPh>
    <rPh sb="65" eb="67">
      <t>イカ</t>
    </rPh>
    <rPh sb="70" eb="71">
      <t>エラ</t>
    </rPh>
    <rPh sb="78" eb="80">
      <t>フクスウ</t>
    </rPh>
    <rPh sb="80" eb="82">
      <t>カイトウ</t>
    </rPh>
    <rPh sb="82" eb="83">
      <t>カ</t>
    </rPh>
    <phoneticPr fontId="1"/>
  </si>
  <si>
    <t>１　３Ｒの促進</t>
    <phoneticPr fontId="1"/>
  </si>
  <si>
    <t>２　適正処理と監視体制の強化</t>
    <phoneticPr fontId="1"/>
  </si>
  <si>
    <t>３　廃棄物処理施設の整備の促進</t>
    <phoneticPr fontId="1"/>
  </si>
  <si>
    <t>４　非常災害時における処理体制の構築</t>
    <phoneticPr fontId="1"/>
  </si>
  <si>
    <t>５　サーキュラーエコノミーの推進（循環ビジネスの振興）</t>
    <phoneticPr fontId="1"/>
  </si>
  <si>
    <t>６　プラスチックごみ削減の推進</t>
    <phoneticPr fontId="1"/>
  </si>
  <si>
    <t>７　食品ロス削減の推進</t>
    <phoneticPr fontId="1"/>
  </si>
  <si>
    <t>８　その他　⇒下記に具体的に入力してください</t>
    <phoneticPr fontId="1"/>
  </si>
  <si>
    <t>問４.サーキュラーエコノミーに関する取組について</t>
  </si>
  <si>
    <t>４－１　サーキュラーエコノミーについてご存知でしょうか。（チェックは１つ）</t>
    <phoneticPr fontId="1"/>
  </si>
  <si>
    <t>１　よく知っており、自社でも取り組んでいる</t>
    <phoneticPr fontId="1"/>
  </si>
  <si>
    <t>２　概念は知っており、今後取組を検討中</t>
    <phoneticPr fontId="1"/>
  </si>
  <si>
    <t>３　概念は知っているが、取組はしていない</t>
    <phoneticPr fontId="1"/>
  </si>
  <si>
    <t>４　知らなかった</t>
    <phoneticPr fontId="1"/>
  </si>
  <si>
    <t>４－２　現在または検討中の取組があれば内容を記入してください。（自由記述）</t>
    <phoneticPr fontId="1"/>
  </si>
  <si>
    <t>４－３　取り組みのきっかけ・目的についてお答えください。（複数回答可）</t>
    <phoneticPr fontId="1"/>
  </si>
  <si>
    <t>１　CSR／SDGsへの対応</t>
    <phoneticPr fontId="1"/>
  </si>
  <si>
    <t>２　コスト削減</t>
    <phoneticPr fontId="1"/>
  </si>
  <si>
    <t>３　規制対応・リスク回避</t>
    <phoneticPr fontId="1"/>
  </si>
  <si>
    <t>４　CO2削減</t>
    <phoneticPr fontId="1"/>
  </si>
  <si>
    <t>５　自社ブランド強化</t>
    <phoneticPr fontId="1"/>
  </si>
  <si>
    <t>６　国・自治体・取引先からの要請</t>
    <phoneticPr fontId="1"/>
  </si>
  <si>
    <t>７　ビジネスチャンス創出</t>
    <phoneticPr fontId="1"/>
  </si>
  <si>
    <t>４－４　取組にあたっての課題をお答えください。（複数回答可）</t>
    <phoneticPr fontId="1"/>
  </si>
  <si>
    <t>１　何から始めたらよいかわからない</t>
    <phoneticPr fontId="1"/>
  </si>
  <si>
    <t>２　連携先や取引先の確保が難しい</t>
    <phoneticPr fontId="1"/>
  </si>
  <si>
    <t>３　コスト増加（設備・原材料費など）</t>
    <phoneticPr fontId="1"/>
  </si>
  <si>
    <t>４　情報や事例の不足</t>
    <phoneticPr fontId="1"/>
  </si>
  <si>
    <t>５　その他　⇒下記に具体的に入力してください</t>
    <phoneticPr fontId="1"/>
  </si>
  <si>
    <t>問５.プラスチック資源循環促進法に関する対応状況について</t>
    <phoneticPr fontId="1"/>
  </si>
  <si>
    <t>５－１　法律の概要や対象製品についてご存知でしょうか。（〇は１つ）</t>
    <phoneticPr fontId="1"/>
  </si>
  <si>
    <t>１　内容を理解しており、対応済</t>
    <phoneticPr fontId="1"/>
  </si>
  <si>
    <t>２　概ね理解しているが、対応はこれから</t>
    <phoneticPr fontId="1"/>
  </si>
  <si>
    <t>３　聞いたことはあるが内容はよく知らない</t>
    <phoneticPr fontId="1"/>
  </si>
  <si>
    <t>５－２　 現在取り組んでいるまたは予定している事項があればお答えください。（複数回答可）</t>
    <phoneticPr fontId="1"/>
  </si>
  <si>
    <t>１　特定プラスチック使用製品の使用削減</t>
    <phoneticPr fontId="1"/>
  </si>
  <si>
    <t>２　再生プラスチックの利用拡大</t>
    <phoneticPr fontId="1"/>
  </si>
  <si>
    <t>３　プラスチック製品の分別・再資源化の強化</t>
    <phoneticPr fontId="1"/>
  </si>
  <si>
    <t>４　指定再資源化事業者との連携</t>
    <phoneticPr fontId="1"/>
  </si>
  <si>
    <t>５　特になし（プラスチックを取扱っていない）</t>
    <phoneticPr fontId="1"/>
  </si>
  <si>
    <t>５－３　 取組における課題があればご記入ください。（自由記述）</t>
    <phoneticPr fontId="1"/>
  </si>
  <si>
    <t>連絡先</t>
    <rPh sb="0" eb="2">
      <t>レンラク</t>
    </rPh>
    <rPh sb="2" eb="3">
      <t>サキ</t>
    </rPh>
    <phoneticPr fontId="1"/>
  </si>
  <si>
    <t>記入年月日</t>
    <rPh sb="0" eb="5">
      <t>キニュウネンガッピ</t>
    </rPh>
    <phoneticPr fontId="1"/>
  </si>
  <si>
    <t>令和７年</t>
    <rPh sb="0" eb="2">
      <t>レイワ</t>
    </rPh>
    <rPh sb="3" eb="4">
      <t>ネン</t>
    </rPh>
    <phoneticPr fontId="1"/>
  </si>
  <si>
    <t>月</t>
    <rPh sb="0" eb="1">
      <t>ツキ</t>
    </rPh>
    <phoneticPr fontId="1"/>
  </si>
  <si>
    <t>日</t>
    <rPh sb="0" eb="1">
      <t>ヒ</t>
    </rPh>
    <phoneticPr fontId="1"/>
  </si>
  <si>
    <t>調査票番号</t>
    <rPh sb="0" eb="3">
      <t>チョウサヒョウ</t>
    </rPh>
    <rPh sb="3" eb="5">
      <t>バンゴウ</t>
    </rPh>
    <phoneticPr fontId="1"/>
  </si>
  <si>
    <t>（https://www.gr-eco.co.jp/aichi-sp/login.php）</t>
    <phoneticPr fontId="1"/>
  </si>
  <si>
    <t>または専用サイト(https://www.gr-eco.co.jp/aichi-sp/login.php)にアクセスしファイルのアップロードをお願いいたします。</t>
    <phoneticPr fontId="1"/>
  </si>
  <si>
    <t>天然資源投入量※</t>
    <rPh sb="0" eb="2">
      <t>テンネン</t>
    </rPh>
    <rPh sb="2" eb="4">
      <t>シゲン</t>
    </rPh>
    <rPh sb="4" eb="6">
      <t>トウニュウ</t>
    </rPh>
    <rPh sb="6" eb="7">
      <t>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</si>
</sst>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b/>
      <sz val="11"/>
      <color theme="1"/>
      <name val="BIZ UDゴシック"/>
      <family val="3"/>
      <charset val="128"/>
    </font>
    <font>
      <sz val="11"/>
      <color theme="1"/>
      <name val="BIZ UDゴシック"/>
      <family val="3"/>
      <charset val="128"/>
    </font>
    <font>
      <sz val="11"/>
      <color indexed="10"/>
      <name val="BIZ UDゴシック"/>
      <family val="3"/>
      <charset val="128"/>
    </font>
    <font>
      <sz val="11"/>
      <color rgb="FFFF0000"/>
      <name val="BIZ UDゴシック"/>
      <family val="3"/>
      <charset val="128"/>
    </font>
    <font>
      <sz val="11"/>
      <color rgb="FF000000"/>
      <name val="BIZ UDゴシック"/>
      <family val="3"/>
      <charset val="128"/>
    </font>
    <font>
      <b/>
      <sz val="12"/>
      <color theme="1"/>
      <name val="BIZ UDゴシック"/>
      <family val="3"/>
      <charset val="128"/>
    </font>
    <font>
      <sz val="10.5"/>
      <color theme="1"/>
      <name val="BIZ UDゴシック"/>
      <family val="3"/>
      <charset val="128"/>
    </font>
  </fonts>
  <fills count="4">
    <fill>
      <patternFill patternType="none"/>
    </fill>
    <fill>
      <patternFill patternType="gray125"/>
    </fill>
    <fill>
      <patternFill patternType="solid">
        <fgColor theme="2" tint="-0.249977111117893"/>
        <bgColor indexed="64"/>
      </patternFill>
    </fill>
    <fill>
      <patternFill patternType="solid">
        <fgColor theme="9" tint="0.79998168889431442"/>
        <bgColor indexed="64"/>
      </patternFill>
    </fill>
  </fills>
  <borders count="4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tted">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dotted">
        <color indexed="64"/>
      </bottom>
      <diagonal/>
    </border>
    <border>
      <left/>
      <right style="medium">
        <color indexed="64"/>
      </right>
      <top/>
      <bottom style="dotted">
        <color indexed="64"/>
      </bottom>
      <diagonal/>
    </border>
    <border>
      <left style="thin">
        <color indexed="64"/>
      </left>
      <right style="medium">
        <color indexed="64"/>
      </right>
      <top style="medium">
        <color indexed="64"/>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alignment vertical="center"/>
    </xf>
  </cellStyleXfs>
  <cellXfs count="136">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3" fillId="0" borderId="0" xfId="0" applyFont="1" applyProtection="1">
      <alignment vertical="center"/>
      <protection locked="0"/>
    </xf>
    <xf numFmtId="0" fontId="2" fillId="0" borderId="9" xfId="0" applyFont="1" applyBorder="1">
      <alignment vertical="center"/>
    </xf>
    <xf numFmtId="0" fontId="2" fillId="0" borderId="12" xfId="0" applyFont="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5" fillId="0" borderId="0" xfId="0" applyFont="1">
      <alignment vertical="center"/>
    </xf>
    <xf numFmtId="0" fontId="3" fillId="0" borderId="4" xfId="0" applyFont="1" applyBorder="1">
      <alignment vertical="center"/>
    </xf>
    <xf numFmtId="0" fontId="3" fillId="0" borderId="5" xfId="0" applyFont="1" applyBorder="1">
      <alignment vertical="center"/>
    </xf>
    <xf numFmtId="0" fontId="4" fillId="0" borderId="0" xfId="0" applyFont="1" applyProtection="1">
      <alignment vertical="center"/>
      <protection locked="0"/>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11" xfId="0" applyFont="1" applyBorder="1" applyProtection="1">
      <alignment vertical="center"/>
      <protection locked="0"/>
    </xf>
    <xf numFmtId="0" fontId="3" fillId="0" borderId="10" xfId="0" applyFont="1" applyBorder="1" applyProtection="1">
      <alignment vertical="center"/>
      <protection locked="0"/>
    </xf>
    <xf numFmtId="0" fontId="3" fillId="0" borderId="10" xfId="0" applyFont="1" applyBorder="1">
      <alignment vertical="center"/>
    </xf>
    <xf numFmtId="0" fontId="2" fillId="0" borderId="10" xfId="0" applyFont="1" applyBorder="1" applyAlignment="1" applyProtection="1">
      <alignment horizontal="center" vertical="center"/>
      <protection locked="0"/>
    </xf>
    <xf numFmtId="0" fontId="2" fillId="0" borderId="15" xfId="0" applyFont="1" applyBorder="1">
      <alignment vertical="center"/>
    </xf>
    <xf numFmtId="0" fontId="3" fillId="0" borderId="17" xfId="0" applyFont="1" applyBorder="1" applyProtection="1">
      <alignment vertical="center"/>
      <protection locked="0"/>
    </xf>
    <xf numFmtId="0" fontId="3" fillId="0" borderId="13" xfId="0" applyFont="1" applyBorder="1" applyProtection="1">
      <alignment vertical="center"/>
      <protection locked="0"/>
    </xf>
    <xf numFmtId="0" fontId="3" fillId="0" borderId="22" xfId="0" applyFont="1" applyBorder="1">
      <alignment vertical="center"/>
    </xf>
    <xf numFmtId="0" fontId="3" fillId="0" borderId="23" xfId="0" applyFont="1" applyBorder="1">
      <alignment vertical="center"/>
    </xf>
    <xf numFmtId="0" fontId="3" fillId="0" borderId="0" xfId="0" applyFont="1" applyAlignment="1">
      <alignment vertical="top" wrapText="1"/>
    </xf>
    <xf numFmtId="0" fontId="2" fillId="0" borderId="7" xfId="0" applyFont="1" applyBorder="1" applyAlignment="1">
      <alignment horizontal="left" vertical="center" wrapText="1"/>
    </xf>
    <xf numFmtId="0" fontId="3" fillId="0" borderId="0" xfId="0" applyFont="1" applyAlignment="1">
      <alignment horizontal="left" vertical="center"/>
    </xf>
    <xf numFmtId="0" fontId="3" fillId="0" borderId="11"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6" fillId="0" borderId="0" xfId="0" applyFont="1" applyAlignment="1">
      <alignment vertical="center" wrapText="1"/>
    </xf>
    <xf numFmtId="0" fontId="7" fillId="0" borderId="0" xfId="0" applyFont="1">
      <alignment vertical="center"/>
    </xf>
    <xf numFmtId="0" fontId="3" fillId="0" borderId="0" xfId="0" applyFont="1" applyAlignment="1">
      <alignment vertical="center" wrapText="1"/>
    </xf>
    <xf numFmtId="0" fontId="3" fillId="0" borderId="31" xfId="0" applyFont="1" applyBorder="1">
      <alignment vertical="center"/>
    </xf>
    <xf numFmtId="0" fontId="3" fillId="0" borderId="30" xfId="0" applyFont="1" applyBorder="1">
      <alignment vertical="center"/>
    </xf>
    <xf numFmtId="0" fontId="3" fillId="0" borderId="0" xfId="0" applyFont="1" applyAlignment="1">
      <alignment horizontal="center" vertical="center"/>
    </xf>
    <xf numFmtId="0" fontId="3" fillId="0" borderId="32" xfId="0" applyFont="1" applyBorder="1">
      <alignment vertical="center"/>
    </xf>
    <xf numFmtId="0" fontId="3" fillId="0" borderId="33"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6" xfId="0" applyFont="1" applyBorder="1">
      <alignment vertical="center"/>
    </xf>
    <xf numFmtId="0" fontId="3" fillId="0" borderId="37" xfId="0" applyFont="1" applyBorder="1">
      <alignment vertical="center"/>
    </xf>
    <xf numFmtId="0" fontId="3" fillId="0" borderId="39" xfId="0" applyFont="1" applyBorder="1" applyAlignment="1">
      <alignment vertical="center" wrapText="1"/>
    </xf>
    <xf numFmtId="0" fontId="3" fillId="0" borderId="35" xfId="0" applyFont="1" applyBorder="1">
      <alignment vertical="center"/>
    </xf>
    <xf numFmtId="0" fontId="3" fillId="0" borderId="40" xfId="0" applyFont="1" applyBorder="1">
      <alignment vertical="center"/>
    </xf>
    <xf numFmtId="0" fontId="3" fillId="0" borderId="44" xfId="0" applyFont="1" applyBorder="1">
      <alignment vertical="center"/>
    </xf>
    <xf numFmtId="0" fontId="3" fillId="0" borderId="34" xfId="0" applyFont="1" applyBorder="1">
      <alignment vertical="center"/>
    </xf>
    <xf numFmtId="0" fontId="2" fillId="0" borderId="0" xfId="0" applyFont="1" applyAlignment="1">
      <alignment horizontal="center" vertical="center" wrapText="1"/>
    </xf>
    <xf numFmtId="0" fontId="3" fillId="0" borderId="0" xfId="0" applyFont="1" applyAlignment="1" applyProtection="1">
      <alignment vertical="center" wrapText="1"/>
      <protection locked="0"/>
    </xf>
    <xf numFmtId="0" fontId="3" fillId="0" borderId="8" xfId="0" applyFont="1" applyBorder="1" applyAlignment="1" applyProtection="1">
      <alignment vertical="top"/>
      <protection locked="0"/>
    </xf>
    <xf numFmtId="0" fontId="2" fillId="0" borderId="6" xfId="0" applyFont="1" applyBorder="1" applyAlignment="1">
      <alignment horizontal="left" vertical="center"/>
    </xf>
    <xf numFmtId="0" fontId="3" fillId="0" borderId="45" xfId="0" applyFont="1" applyBorder="1">
      <alignment vertical="center"/>
    </xf>
    <xf numFmtId="0" fontId="8" fillId="0" borderId="0" xfId="0" applyFont="1" applyAlignment="1">
      <alignment horizontal="left" vertical="center" wrapText="1"/>
    </xf>
    <xf numFmtId="0" fontId="3" fillId="3" borderId="11" xfId="0" applyFont="1" applyFill="1" applyBorder="1" applyAlignment="1" applyProtection="1">
      <alignment horizontal="left" vertical="center"/>
      <protection locked="0"/>
    </xf>
    <xf numFmtId="0" fontId="5" fillId="0" borderId="0" xfId="0" applyFont="1" applyAlignment="1">
      <alignment horizontal="right" vertical="center"/>
    </xf>
    <xf numFmtId="0" fontId="2" fillId="0" borderId="0" xfId="0" applyFont="1" applyAlignment="1">
      <alignment horizontal="center" vertical="center"/>
    </xf>
    <xf numFmtId="0" fontId="3" fillId="0" borderId="9"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3" fillId="0" borderId="9"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9" xfId="0" applyFont="1" applyBorder="1" applyProtection="1">
      <alignment vertical="center"/>
      <protection locked="0"/>
    </xf>
    <xf numFmtId="0" fontId="3" fillId="0" borderId="11" xfId="0" applyFont="1" applyBorder="1" applyProtection="1">
      <alignment vertical="center"/>
      <protection locked="0"/>
    </xf>
    <xf numFmtId="0" fontId="3" fillId="0" borderId="10" xfId="0" applyFont="1" applyBorder="1" applyProtection="1">
      <alignment vertical="center"/>
      <protection locked="0"/>
    </xf>
    <xf numFmtId="0" fontId="3" fillId="0" borderId="38" xfId="0" applyFont="1" applyBorder="1" applyAlignment="1">
      <alignment horizontal="center" vertical="center" wrapText="1"/>
    </xf>
    <xf numFmtId="0" fontId="3" fillId="0" borderId="39" xfId="0" applyFont="1" applyBorder="1" applyAlignment="1">
      <alignment horizontal="center" vertical="center"/>
    </xf>
    <xf numFmtId="0" fontId="3" fillId="2" borderId="22" xfId="0" applyFont="1" applyFill="1" applyBorder="1" applyAlignment="1" applyProtection="1">
      <alignment horizontal="left" vertical="top"/>
      <protection locked="0"/>
    </xf>
    <xf numFmtId="0" fontId="3" fillId="2" borderId="23" xfId="0" applyFont="1" applyFill="1" applyBorder="1" applyAlignment="1" applyProtection="1">
      <alignment horizontal="left" vertical="top"/>
      <protection locked="0"/>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3" borderId="29" xfId="0" applyFont="1" applyFill="1" applyBorder="1" applyAlignment="1" applyProtection="1">
      <alignment horizontal="center" vertical="center" wrapText="1"/>
      <protection locked="0"/>
    </xf>
    <xf numFmtId="0" fontId="3" fillId="3" borderId="23" xfId="0" applyFont="1" applyFill="1" applyBorder="1" applyAlignment="1" applyProtection="1">
      <alignment horizontal="center" vertical="center" wrapText="1"/>
      <protection locked="0"/>
    </xf>
    <xf numFmtId="0" fontId="3" fillId="3" borderId="25" xfId="0" applyFont="1" applyFill="1" applyBorder="1" applyAlignment="1" applyProtection="1">
      <alignment horizontal="center" vertical="center" wrapText="1"/>
      <protection locked="0"/>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2" borderId="24" xfId="0" applyFont="1" applyFill="1" applyBorder="1" applyAlignment="1" applyProtection="1">
      <alignment horizontal="left" vertical="top"/>
      <protection locked="0"/>
    </xf>
    <xf numFmtId="0" fontId="2" fillId="0" borderId="7" xfId="0" applyFont="1" applyBorder="1" applyAlignment="1">
      <alignment horizontal="left" vertical="center"/>
    </xf>
    <xf numFmtId="0" fontId="2" fillId="0" borderId="0" xfId="0" applyFont="1" applyAlignment="1">
      <alignment horizontal="left"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3" borderId="35" xfId="0" applyFont="1" applyFill="1" applyBorder="1" applyAlignment="1" applyProtection="1">
      <alignment horizontal="center" vertical="center" wrapText="1"/>
      <protection locked="0"/>
    </xf>
    <xf numFmtId="0" fontId="3" fillId="3" borderId="26" xfId="0" applyFont="1" applyFill="1" applyBorder="1" applyAlignment="1" applyProtection="1">
      <alignment horizontal="center" vertical="center" wrapText="1"/>
      <protection locked="0"/>
    </xf>
    <xf numFmtId="0" fontId="3" fillId="3" borderId="27" xfId="0" applyFont="1" applyFill="1" applyBorder="1" applyAlignment="1" applyProtection="1">
      <alignment horizontal="center" vertical="center" wrapText="1"/>
      <protection locked="0"/>
    </xf>
    <xf numFmtId="0" fontId="3" fillId="3" borderId="28" xfId="0" applyFont="1" applyFill="1" applyBorder="1" applyAlignment="1" applyProtection="1">
      <alignment horizontal="center" vertical="center" wrapText="1"/>
      <protection locked="0"/>
    </xf>
    <xf numFmtId="0" fontId="3" fillId="0" borderId="36" xfId="0" applyFont="1" applyBorder="1" applyAlignment="1">
      <alignment horizontal="center" vertical="center" wrapText="1"/>
    </xf>
    <xf numFmtId="0" fontId="3" fillId="0" borderId="16" xfId="0" applyFont="1" applyBorder="1" applyAlignment="1">
      <alignment horizontal="center" vertical="center"/>
    </xf>
    <xf numFmtId="0" fontId="3" fillId="0" borderId="13" xfId="0" applyFont="1" applyBorder="1" applyAlignment="1">
      <alignment horizontal="center" vertical="center"/>
    </xf>
    <xf numFmtId="0" fontId="3" fillId="0" borderId="29"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8"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4"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1" xfId="0" applyFont="1" applyBorder="1" applyAlignment="1">
      <alignment horizontal="center" vertical="center"/>
    </xf>
    <xf numFmtId="0" fontId="2" fillId="0" borderId="7" xfId="0" applyFont="1" applyBorder="1" applyAlignment="1">
      <alignment horizontal="left" vertical="center" wrapText="1"/>
    </xf>
    <xf numFmtId="0" fontId="8" fillId="0" borderId="2" xfId="0" applyFont="1" applyBorder="1" applyAlignment="1">
      <alignment horizontal="left" vertical="center" wrapText="1"/>
    </xf>
    <xf numFmtId="0" fontId="3" fillId="0" borderId="11"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8" xfId="0" applyFont="1" applyBorder="1" applyAlignment="1">
      <alignment horizontal="center" vertical="center"/>
    </xf>
    <xf numFmtId="0" fontId="2" fillId="0" borderId="9" xfId="0" applyFont="1" applyBorder="1" applyAlignment="1">
      <alignment horizontal="left" vertical="center"/>
    </xf>
    <xf numFmtId="0" fontId="2" fillId="0" borderId="11" xfId="0" applyFont="1" applyBorder="1" applyAlignment="1">
      <alignment horizontal="left" vertical="center"/>
    </xf>
    <xf numFmtId="0" fontId="2" fillId="0" borderId="10" xfId="0" applyFont="1" applyBorder="1" applyAlignment="1">
      <alignment horizontal="left" vertical="center"/>
    </xf>
    <xf numFmtId="0" fontId="3" fillId="2" borderId="22" xfId="0" applyFont="1" applyFill="1" applyBorder="1" applyAlignment="1" applyProtection="1">
      <alignment horizontal="left" vertical="top" wrapText="1"/>
      <protection locked="0"/>
    </xf>
    <xf numFmtId="0" fontId="3" fillId="2" borderId="23" xfId="0" applyFont="1" applyFill="1" applyBorder="1" applyAlignment="1" applyProtection="1">
      <alignment horizontal="left" vertical="top" wrapText="1"/>
      <protection locked="0"/>
    </xf>
    <xf numFmtId="0" fontId="3" fillId="2" borderId="7" xfId="0" applyFont="1" applyFill="1" applyBorder="1" applyAlignment="1" applyProtection="1">
      <alignment horizontal="left" vertical="top" wrapText="1"/>
      <protection locked="0"/>
    </xf>
    <xf numFmtId="0" fontId="3" fillId="2" borderId="8" xfId="0" applyFont="1" applyFill="1" applyBorder="1" applyAlignment="1" applyProtection="1">
      <alignment horizontal="left" vertical="top" wrapText="1"/>
      <protection locked="0"/>
    </xf>
    <xf numFmtId="0" fontId="3" fillId="0" borderId="1" xfId="0" applyFont="1" applyBorder="1" applyAlignment="1" applyProtection="1">
      <alignment horizontal="left" vertical="top"/>
      <protection locked="0"/>
    </xf>
    <xf numFmtId="0" fontId="3" fillId="0" borderId="2" xfId="0" applyFont="1" applyBorder="1" applyAlignment="1" applyProtection="1">
      <alignment horizontal="left" vertical="top"/>
      <protection locked="0"/>
    </xf>
    <xf numFmtId="0" fontId="3" fillId="0" borderId="3" xfId="0" applyFont="1" applyBorder="1" applyAlignment="1" applyProtection="1">
      <alignment horizontal="left" vertical="top"/>
      <protection locked="0"/>
    </xf>
    <xf numFmtId="0" fontId="3" fillId="0" borderId="4" xfId="0" applyFont="1" applyBorder="1" applyAlignment="1" applyProtection="1">
      <alignment horizontal="left" vertical="top"/>
      <protection locked="0"/>
    </xf>
    <xf numFmtId="0" fontId="3" fillId="0" borderId="0" xfId="0" applyFont="1" applyAlignment="1" applyProtection="1">
      <alignment horizontal="left" vertical="top"/>
      <protection locked="0"/>
    </xf>
    <xf numFmtId="0" fontId="3" fillId="0" borderId="5" xfId="0" applyFont="1" applyBorder="1" applyAlignment="1" applyProtection="1">
      <alignment horizontal="left" vertical="top"/>
      <protection locked="0"/>
    </xf>
    <xf numFmtId="0" fontId="3" fillId="0" borderId="6" xfId="0" applyFont="1" applyBorder="1" applyAlignment="1" applyProtection="1">
      <alignment horizontal="left" vertical="top"/>
      <protection locked="0"/>
    </xf>
    <xf numFmtId="0" fontId="3" fillId="0" borderId="7" xfId="0" applyFont="1" applyBorder="1" applyAlignment="1" applyProtection="1">
      <alignment horizontal="left" vertical="top"/>
      <protection locked="0"/>
    </xf>
    <xf numFmtId="0" fontId="3" fillId="0" borderId="8" xfId="0" applyFont="1" applyBorder="1" applyAlignment="1" applyProtection="1">
      <alignment horizontal="left" vertical="top"/>
      <protection locked="0"/>
    </xf>
  </cellXfs>
  <cellStyles count="1">
    <cellStyle name="標準" xfId="0" builtinId="0"/>
  </cellStyles>
  <dxfs count="7">
    <dxf>
      <fill>
        <patternFill>
          <bgColor theme="0"/>
        </patternFill>
      </fill>
    </dxf>
    <dxf>
      <fill>
        <patternFill>
          <bgColor theme="0"/>
        </patternFill>
      </fill>
    </dxf>
    <dxf>
      <fill>
        <patternFill>
          <bgColor theme="0"/>
        </patternFill>
      </fill>
    </dxf>
    <dxf>
      <fill>
        <patternFill>
          <bgColor theme="0"/>
        </patternFill>
      </fill>
    </dxf>
    <dxf>
      <fill>
        <patternFill patternType="solid">
          <fgColor indexed="64"/>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AA$18" lockText="1" noThreeD="1"/>
</file>

<file path=xl/ctrlProps/ctrlProp10.xml><?xml version="1.0" encoding="utf-8"?>
<formControlPr xmlns="http://schemas.microsoft.com/office/spreadsheetml/2009/9/main" objectType="CheckBox" fmlaLink="$AA$27" lockText="1" noThreeD="1"/>
</file>

<file path=xl/ctrlProps/ctrlProp100.xml><?xml version="1.0" encoding="utf-8"?>
<formControlPr xmlns="http://schemas.microsoft.com/office/spreadsheetml/2009/9/main" objectType="CheckBox" fmlaLink="#REF!" lockText="1" noThreeD="1"/>
</file>

<file path=xl/ctrlProps/ctrlProp101.xml><?xml version="1.0" encoding="utf-8"?>
<formControlPr xmlns="http://schemas.microsoft.com/office/spreadsheetml/2009/9/main" objectType="CheckBox" fmlaLink="$AA$134" lockText="1" noThreeD="1"/>
</file>

<file path=xl/ctrlProps/ctrlProp102.xml><?xml version="1.0" encoding="utf-8"?>
<formControlPr xmlns="http://schemas.microsoft.com/office/spreadsheetml/2009/9/main" objectType="CheckBox" fmlaLink="$AA$148" lockText="1" noThreeD="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CheckBox" fmlaLink="$AA$149" lockText="1" noThreeD="1"/>
</file>

<file path=xl/ctrlProps/ctrlProp105.xml><?xml version="1.0" encoding="utf-8"?>
<formControlPr xmlns="http://schemas.microsoft.com/office/spreadsheetml/2009/9/main" objectType="CheckBox" fmlaLink="$AA$150" lockText="1" noThreeD="1"/>
</file>

<file path=xl/ctrlProps/ctrlProp106.xml><?xml version="1.0" encoding="utf-8"?>
<formControlPr xmlns="http://schemas.microsoft.com/office/spreadsheetml/2009/9/main" objectType="CheckBox" fmlaLink="$AA$151" lockText="1" noThreeD="1"/>
</file>

<file path=xl/ctrlProps/ctrlProp107.xml><?xml version="1.0" encoding="utf-8"?>
<formControlPr xmlns="http://schemas.microsoft.com/office/spreadsheetml/2009/9/main" objectType="CheckBox" fmlaLink="$AA$152" lockText="1" noThreeD="1"/>
</file>

<file path=xl/ctrlProps/ctrlProp108.xml><?xml version="1.0" encoding="utf-8"?>
<formControlPr xmlns="http://schemas.microsoft.com/office/spreadsheetml/2009/9/main" objectType="CheckBox" fmlaLink="#REF!" lockText="1" noThreeD="1"/>
</file>

<file path=xl/ctrlProps/ctrlProp109.xml><?xml version="1.0" encoding="utf-8"?>
<formControlPr xmlns="http://schemas.microsoft.com/office/spreadsheetml/2009/9/main" objectType="CheckBox" fmlaLink="#REF!" lockText="1" noThreeD="1"/>
</file>

<file path=xl/ctrlProps/ctrlProp11.xml><?xml version="1.0" encoding="utf-8"?>
<formControlPr xmlns="http://schemas.microsoft.com/office/spreadsheetml/2009/9/main" objectType="CheckBox" fmlaLink="$AA$28" lockText="1" noThreeD="1"/>
</file>

<file path=xl/ctrlProps/ctrlProp110.xml><?xml version="1.0" encoding="utf-8"?>
<formControlPr xmlns="http://schemas.microsoft.com/office/spreadsheetml/2009/9/main" objectType="CheckBox" fmlaLink="#REF!" lockText="1" noThreeD="1"/>
</file>

<file path=xl/ctrlProps/ctrlProp111.xml><?xml version="1.0" encoding="utf-8"?>
<formControlPr xmlns="http://schemas.microsoft.com/office/spreadsheetml/2009/9/main" objectType="CheckBox" fmlaLink="$AA$153" lockText="1" noThreeD="1"/>
</file>

<file path=xl/ctrlProps/ctrlProp112.xml><?xml version="1.0" encoding="utf-8"?>
<formControlPr xmlns="http://schemas.microsoft.com/office/spreadsheetml/2009/9/main" objectType="Radio" firstButton="1" fmlaLink="$AD$65" lockText="1" noThreeD="1"/>
</file>

<file path=xl/ctrlProps/ctrlProp113.xml><?xml version="1.0" encoding="utf-8"?>
<formControlPr xmlns="http://schemas.microsoft.com/office/spreadsheetml/2009/9/main" objectType="Radio" lockText="1" noThreeD="1"/>
</file>

<file path=xl/ctrlProps/ctrlProp114.xml><?xml version="1.0" encoding="utf-8"?>
<formControlPr xmlns="http://schemas.microsoft.com/office/spreadsheetml/2009/9/main" objectType="Radio" lockText="1" noThreeD="1"/>
</file>

<file path=xl/ctrlProps/ctrlProp115.xml><?xml version="1.0" encoding="utf-8"?>
<formControlPr xmlns="http://schemas.microsoft.com/office/spreadsheetml/2009/9/main" objectType="Radio" firstButton="1" fmlaLink="$AA$140" lockText="1" noThreeD="1"/>
</file>

<file path=xl/ctrlProps/ctrlProp116.xml><?xml version="1.0" encoding="utf-8"?>
<formControlPr xmlns="http://schemas.microsoft.com/office/spreadsheetml/2009/9/main" objectType="Radio" lockText="1" noThreeD="1"/>
</file>

<file path=xl/ctrlProps/ctrlProp117.xml><?xml version="1.0" encoding="utf-8"?>
<formControlPr xmlns="http://schemas.microsoft.com/office/spreadsheetml/2009/9/main" objectType="Radio" lockText="1" noThreeD="1"/>
</file>

<file path=xl/ctrlProps/ctrlProp118.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CheckBox" fmlaLink="$AD$18" lockText="1" noThreeD="1"/>
</file>

<file path=xl/ctrlProps/ctrlProp13.xml><?xml version="1.0" encoding="utf-8"?>
<formControlPr xmlns="http://schemas.microsoft.com/office/spreadsheetml/2009/9/main" objectType="CheckBox" fmlaLink="$AD$19" lockText="1" noThreeD="1"/>
</file>

<file path=xl/ctrlProps/ctrlProp14.xml><?xml version="1.0" encoding="utf-8"?>
<formControlPr xmlns="http://schemas.microsoft.com/office/spreadsheetml/2009/9/main" objectType="CheckBox" fmlaLink="$AD$20" lockText="1" noThreeD="1"/>
</file>

<file path=xl/ctrlProps/ctrlProp15.xml><?xml version="1.0" encoding="utf-8"?>
<formControlPr xmlns="http://schemas.microsoft.com/office/spreadsheetml/2009/9/main" objectType="CheckBox" fmlaLink="$AD$21" lockText="1" noThreeD="1"/>
</file>

<file path=xl/ctrlProps/ctrlProp16.xml><?xml version="1.0" encoding="utf-8"?>
<formControlPr xmlns="http://schemas.microsoft.com/office/spreadsheetml/2009/9/main" objectType="CheckBox" fmlaLink="$AD$22" lockText="1" noThreeD="1"/>
</file>

<file path=xl/ctrlProps/ctrlProp17.xml><?xml version="1.0" encoding="utf-8"?>
<formControlPr xmlns="http://schemas.microsoft.com/office/spreadsheetml/2009/9/main" objectType="CheckBox" fmlaLink="$AD$23" lockText="1" noThreeD="1"/>
</file>

<file path=xl/ctrlProps/ctrlProp18.xml><?xml version="1.0" encoding="utf-8"?>
<formControlPr xmlns="http://schemas.microsoft.com/office/spreadsheetml/2009/9/main" objectType="CheckBox" fmlaLink="$AD$24" lockText="1" noThreeD="1"/>
</file>

<file path=xl/ctrlProps/ctrlProp19.xml><?xml version="1.0" encoding="utf-8"?>
<formControlPr xmlns="http://schemas.microsoft.com/office/spreadsheetml/2009/9/main" objectType="CheckBox" fmlaLink="$AD$25" lockText="1" noThreeD="1"/>
</file>

<file path=xl/ctrlProps/ctrlProp2.xml><?xml version="1.0" encoding="utf-8"?>
<formControlPr xmlns="http://schemas.microsoft.com/office/spreadsheetml/2009/9/main" objectType="CheckBox" fmlaLink="$AA$19" lockText="1" noThreeD="1"/>
</file>

<file path=xl/ctrlProps/ctrlProp20.xml><?xml version="1.0" encoding="utf-8"?>
<formControlPr xmlns="http://schemas.microsoft.com/office/spreadsheetml/2009/9/main" objectType="CheckBox" fmlaLink="$AD$26" lockText="1" noThreeD="1"/>
</file>

<file path=xl/ctrlProps/ctrlProp21.xml><?xml version="1.0" encoding="utf-8"?>
<formControlPr xmlns="http://schemas.microsoft.com/office/spreadsheetml/2009/9/main" objectType="CheckBox" fmlaLink="$AD$27" lockText="1" noThreeD="1"/>
</file>

<file path=xl/ctrlProps/ctrlProp22.xml><?xml version="1.0" encoding="utf-8"?>
<formControlPr xmlns="http://schemas.microsoft.com/office/spreadsheetml/2009/9/main" objectType="CheckBox" fmlaLink="$AD$28" lockText="1" noThreeD="1"/>
</file>

<file path=xl/ctrlProps/ctrlProp23.xml><?xml version="1.0" encoding="utf-8"?>
<formControlPr xmlns="http://schemas.microsoft.com/office/spreadsheetml/2009/9/main" objectType="CheckBox" fmlaLink="$AG$18" lockText="1" noThreeD="1"/>
</file>

<file path=xl/ctrlProps/ctrlProp24.xml><?xml version="1.0" encoding="utf-8"?>
<formControlPr xmlns="http://schemas.microsoft.com/office/spreadsheetml/2009/9/main" objectType="CheckBox" fmlaLink="$AG$19" lockText="1" noThreeD="1"/>
</file>

<file path=xl/ctrlProps/ctrlProp25.xml><?xml version="1.0" encoding="utf-8"?>
<formControlPr xmlns="http://schemas.microsoft.com/office/spreadsheetml/2009/9/main" objectType="CheckBox" fmlaLink="$AG$20" lockText="1" noThreeD="1"/>
</file>

<file path=xl/ctrlProps/ctrlProp26.xml><?xml version="1.0" encoding="utf-8"?>
<formControlPr xmlns="http://schemas.microsoft.com/office/spreadsheetml/2009/9/main" objectType="CheckBox" fmlaLink="$AG$21" lockText="1" noThreeD="1"/>
</file>

<file path=xl/ctrlProps/ctrlProp27.xml><?xml version="1.0" encoding="utf-8"?>
<formControlPr xmlns="http://schemas.microsoft.com/office/spreadsheetml/2009/9/main" objectType="CheckBox" fmlaLink="$AG$22" lockText="1" noThreeD="1"/>
</file>

<file path=xl/ctrlProps/ctrlProp28.xml><?xml version="1.0" encoding="utf-8"?>
<formControlPr xmlns="http://schemas.microsoft.com/office/spreadsheetml/2009/9/main" objectType="CheckBox" fmlaLink="$AG$23" lockText="1" noThreeD="1"/>
</file>

<file path=xl/ctrlProps/ctrlProp29.xml><?xml version="1.0" encoding="utf-8"?>
<formControlPr xmlns="http://schemas.microsoft.com/office/spreadsheetml/2009/9/main" objectType="CheckBox" fmlaLink="$AG$24" lockText="1" noThreeD="1"/>
</file>

<file path=xl/ctrlProps/ctrlProp3.xml><?xml version="1.0" encoding="utf-8"?>
<formControlPr xmlns="http://schemas.microsoft.com/office/spreadsheetml/2009/9/main" objectType="CheckBox" fmlaLink="$AA$20" lockText="1" noThreeD="1"/>
</file>

<file path=xl/ctrlProps/ctrlProp30.xml><?xml version="1.0" encoding="utf-8"?>
<formControlPr xmlns="http://schemas.microsoft.com/office/spreadsheetml/2009/9/main" objectType="CheckBox" fmlaLink="$AG$25" lockText="1" noThreeD="1"/>
</file>

<file path=xl/ctrlProps/ctrlProp31.xml><?xml version="1.0" encoding="utf-8"?>
<formControlPr xmlns="http://schemas.microsoft.com/office/spreadsheetml/2009/9/main" objectType="CheckBox" fmlaLink="$AG$26" lockText="1" noThreeD="1"/>
</file>

<file path=xl/ctrlProps/ctrlProp32.xml><?xml version="1.0" encoding="utf-8"?>
<formControlPr xmlns="http://schemas.microsoft.com/office/spreadsheetml/2009/9/main" objectType="CheckBox" fmlaLink="$AG$27" lockText="1" noThreeD="1"/>
</file>

<file path=xl/ctrlProps/ctrlProp33.xml><?xml version="1.0" encoding="utf-8"?>
<formControlPr xmlns="http://schemas.microsoft.com/office/spreadsheetml/2009/9/main" objectType="CheckBox" fmlaLink="$AG$28" lockText="1" noThreeD="1"/>
</file>

<file path=xl/ctrlProps/ctrlProp34.xml><?xml version="1.0" encoding="utf-8"?>
<formControlPr xmlns="http://schemas.microsoft.com/office/spreadsheetml/2009/9/main" objectType="CheckBox" fmlaLink="$AA$34" lockText="1"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CheckBox" fmlaLink="$AA$35" lockText="1" noThreeD="1"/>
</file>

<file path=xl/ctrlProps/ctrlProp37.xml><?xml version="1.0" encoding="utf-8"?>
<formControlPr xmlns="http://schemas.microsoft.com/office/spreadsheetml/2009/9/main" objectType="CheckBox" fmlaLink="$AA$36" lockText="1" noThreeD="1"/>
</file>

<file path=xl/ctrlProps/ctrlProp38.xml><?xml version="1.0" encoding="utf-8"?>
<formControlPr xmlns="http://schemas.microsoft.com/office/spreadsheetml/2009/9/main" objectType="CheckBox" fmlaLink="$AA$37" lockText="1" noThreeD="1"/>
</file>

<file path=xl/ctrlProps/ctrlProp39.xml><?xml version="1.0" encoding="utf-8"?>
<formControlPr xmlns="http://schemas.microsoft.com/office/spreadsheetml/2009/9/main" objectType="CheckBox" fmlaLink="$AA$38" lockText="1" noThreeD="1"/>
</file>

<file path=xl/ctrlProps/ctrlProp4.xml><?xml version="1.0" encoding="utf-8"?>
<formControlPr xmlns="http://schemas.microsoft.com/office/spreadsheetml/2009/9/main" objectType="CheckBox" fmlaLink="$AA$21" lockText="1" noThreeD="1"/>
</file>

<file path=xl/ctrlProps/ctrlProp40.xml><?xml version="1.0" encoding="utf-8"?>
<formControlPr xmlns="http://schemas.microsoft.com/office/spreadsheetml/2009/9/main" objectType="CheckBox" fmlaLink="$AA$39" lockText="1" noThreeD="1"/>
</file>

<file path=xl/ctrlProps/ctrlProp41.xml><?xml version="1.0" encoding="utf-8"?>
<formControlPr xmlns="http://schemas.microsoft.com/office/spreadsheetml/2009/9/main" objectType="Radio" firstButton="1" fmlaLink="$AA$44"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firstButton="1" fmlaLink="$AA$65"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CheckBox" fmlaLink="$AA$73" lockText="1" noThreeD="1"/>
</file>

<file path=xl/ctrlProps/ctrlProp49.xml><?xml version="1.0" encoding="utf-8"?>
<formControlPr xmlns="http://schemas.microsoft.com/office/spreadsheetml/2009/9/main" objectType="CheckBox" fmlaLink="$AA$74" lockText="1" noThreeD="1"/>
</file>

<file path=xl/ctrlProps/ctrlProp5.xml><?xml version="1.0" encoding="utf-8"?>
<formControlPr xmlns="http://schemas.microsoft.com/office/spreadsheetml/2009/9/main" objectType="CheckBox" fmlaLink="$AA$22" lockText="1" noThreeD="1"/>
</file>

<file path=xl/ctrlProps/ctrlProp50.xml><?xml version="1.0" encoding="utf-8"?>
<formControlPr xmlns="http://schemas.microsoft.com/office/spreadsheetml/2009/9/main" objectType="CheckBox" fmlaLink="$AA$75" lockText="1" noThreeD="1"/>
</file>

<file path=xl/ctrlProps/ctrlProp51.xml><?xml version="1.0" encoding="utf-8"?>
<formControlPr xmlns="http://schemas.microsoft.com/office/spreadsheetml/2009/9/main" objectType="CheckBox" fmlaLink="$AA$76" lockText="1" noThreeD="1"/>
</file>

<file path=xl/ctrlProps/ctrlProp52.xml><?xml version="1.0" encoding="utf-8"?>
<formControlPr xmlns="http://schemas.microsoft.com/office/spreadsheetml/2009/9/main" objectType="CheckBox" fmlaLink="$AA$77" lockText="1" noThreeD="1"/>
</file>

<file path=xl/ctrlProps/ctrlProp53.xml><?xml version="1.0" encoding="utf-8"?>
<formControlPr xmlns="http://schemas.microsoft.com/office/spreadsheetml/2009/9/main" objectType="CheckBox" fmlaLink="$AA$78" lockText="1" noThreeD="1"/>
</file>

<file path=xl/ctrlProps/ctrlProp54.xml><?xml version="1.0" encoding="utf-8"?>
<formControlPr xmlns="http://schemas.microsoft.com/office/spreadsheetml/2009/9/main" objectType="CheckBox" fmlaLink="$AA$79" lockText="1" noThreeD="1"/>
</file>

<file path=xl/ctrlProps/ctrlProp55.xml><?xml version="1.0" encoding="utf-8"?>
<formControlPr xmlns="http://schemas.microsoft.com/office/spreadsheetml/2009/9/main" objectType="CheckBox" fmlaLink="$AA$80" lockText="1" noThreeD="1"/>
</file>

<file path=xl/ctrlProps/ctrlProp56.xml><?xml version="1.0" encoding="utf-8"?>
<formControlPr xmlns="http://schemas.microsoft.com/office/spreadsheetml/2009/9/main" objectType="CheckBox" fmlaLink="$AA$81" lockText="1" noThreeD="1"/>
</file>

<file path=xl/ctrlProps/ctrlProp57.xml><?xml version="1.0" encoding="utf-8"?>
<formControlPr xmlns="http://schemas.microsoft.com/office/spreadsheetml/2009/9/main" objectType="CheckBox" fmlaLink="$AA$82" lockText="1" noThreeD="1"/>
</file>

<file path=xl/ctrlProps/ctrlProp58.xml><?xml version="1.0" encoding="utf-8"?>
<formControlPr xmlns="http://schemas.microsoft.com/office/spreadsheetml/2009/9/main" objectType="CheckBox" fmlaLink="$AD$73" lockText="1" noThreeD="1"/>
</file>

<file path=xl/ctrlProps/ctrlProp59.xml><?xml version="1.0" encoding="utf-8"?>
<formControlPr xmlns="http://schemas.microsoft.com/office/spreadsheetml/2009/9/main" objectType="CheckBox" fmlaLink="$AD$74" lockText="1" noThreeD="1"/>
</file>

<file path=xl/ctrlProps/ctrlProp6.xml><?xml version="1.0" encoding="utf-8"?>
<formControlPr xmlns="http://schemas.microsoft.com/office/spreadsheetml/2009/9/main" objectType="CheckBox" fmlaLink="$AA$23" lockText="1" noThreeD="1"/>
</file>

<file path=xl/ctrlProps/ctrlProp60.xml><?xml version="1.0" encoding="utf-8"?>
<formControlPr xmlns="http://schemas.microsoft.com/office/spreadsheetml/2009/9/main" objectType="CheckBox" fmlaLink="$AD$75" lockText="1" noThreeD="1"/>
</file>

<file path=xl/ctrlProps/ctrlProp61.xml><?xml version="1.0" encoding="utf-8"?>
<formControlPr xmlns="http://schemas.microsoft.com/office/spreadsheetml/2009/9/main" objectType="CheckBox" fmlaLink="$AD$76" lockText="1" noThreeD="1"/>
</file>

<file path=xl/ctrlProps/ctrlProp62.xml><?xml version="1.0" encoding="utf-8"?>
<formControlPr xmlns="http://schemas.microsoft.com/office/spreadsheetml/2009/9/main" objectType="CheckBox" fmlaLink="$AD$77" lockText="1" noThreeD="1"/>
</file>

<file path=xl/ctrlProps/ctrlProp63.xml><?xml version="1.0" encoding="utf-8"?>
<formControlPr xmlns="http://schemas.microsoft.com/office/spreadsheetml/2009/9/main" objectType="CheckBox" fmlaLink="$AD$78" lockText="1" noThreeD="1"/>
</file>

<file path=xl/ctrlProps/ctrlProp64.xml><?xml version="1.0" encoding="utf-8"?>
<formControlPr xmlns="http://schemas.microsoft.com/office/spreadsheetml/2009/9/main" objectType="CheckBox" fmlaLink="$AD$79" lockText="1" noThreeD="1"/>
</file>

<file path=xl/ctrlProps/ctrlProp65.xml><?xml version="1.0" encoding="utf-8"?>
<formControlPr xmlns="http://schemas.microsoft.com/office/spreadsheetml/2009/9/main" objectType="CheckBox" fmlaLink="$AD$80" lockText="1" noThreeD="1"/>
</file>

<file path=xl/ctrlProps/ctrlProp66.xml><?xml version="1.0" encoding="utf-8"?>
<formControlPr xmlns="http://schemas.microsoft.com/office/spreadsheetml/2009/9/main" objectType="CheckBox" fmlaLink="$AD$81" lockText="1" noThreeD="1"/>
</file>

<file path=xl/ctrlProps/ctrlProp67.xml><?xml version="1.0" encoding="utf-8"?>
<formControlPr xmlns="http://schemas.microsoft.com/office/spreadsheetml/2009/9/main" objectType="CheckBox" fmlaLink="$AD$82" lockText="1" noThreeD="1"/>
</file>

<file path=xl/ctrlProps/ctrlProp68.xml><?xml version="1.0" encoding="utf-8"?>
<formControlPr xmlns="http://schemas.microsoft.com/office/spreadsheetml/2009/9/main" objectType="CheckBox" fmlaLink="$AA$89" lockText="1" noThreeD="1"/>
</file>

<file path=xl/ctrlProps/ctrlProp69.xml><?xml version="1.0" encoding="utf-8"?>
<formControlPr xmlns="http://schemas.microsoft.com/office/spreadsheetml/2009/9/main" objectType="GBox" noThreeD="1"/>
</file>

<file path=xl/ctrlProps/ctrlProp7.xml><?xml version="1.0" encoding="utf-8"?>
<formControlPr xmlns="http://schemas.microsoft.com/office/spreadsheetml/2009/9/main" objectType="CheckBox" fmlaLink="$AA$24" lockText="1" noThreeD="1"/>
</file>

<file path=xl/ctrlProps/ctrlProp70.xml><?xml version="1.0" encoding="utf-8"?>
<formControlPr xmlns="http://schemas.microsoft.com/office/spreadsheetml/2009/9/main" objectType="CheckBox" fmlaLink="$AA$90" lockText="1" noThreeD="1"/>
</file>

<file path=xl/ctrlProps/ctrlProp71.xml><?xml version="1.0" encoding="utf-8"?>
<formControlPr xmlns="http://schemas.microsoft.com/office/spreadsheetml/2009/9/main" objectType="CheckBox" fmlaLink="$AA$91" lockText="1" noThreeD="1"/>
</file>

<file path=xl/ctrlProps/ctrlProp72.xml><?xml version="1.0" encoding="utf-8"?>
<formControlPr xmlns="http://schemas.microsoft.com/office/spreadsheetml/2009/9/main" objectType="CheckBox" fmlaLink="$AA$92" lockText="1" noThreeD="1"/>
</file>

<file path=xl/ctrlProps/ctrlProp73.xml><?xml version="1.0" encoding="utf-8"?>
<formControlPr xmlns="http://schemas.microsoft.com/office/spreadsheetml/2009/9/main" objectType="CheckBox" fmlaLink="$AA$93" lockText="1" noThreeD="1"/>
</file>

<file path=xl/ctrlProps/ctrlProp74.xml><?xml version="1.0" encoding="utf-8"?>
<formControlPr xmlns="http://schemas.microsoft.com/office/spreadsheetml/2009/9/main" objectType="CheckBox" fmlaLink="$AA$94" lockText="1" noThreeD="1"/>
</file>

<file path=xl/ctrlProps/ctrlProp75.xml><?xml version="1.0" encoding="utf-8"?>
<formControlPr xmlns="http://schemas.microsoft.com/office/spreadsheetml/2009/9/main" objectType="CheckBox" fmlaLink="$AA$95" lockText="1" noThreeD="1"/>
</file>

<file path=xl/ctrlProps/ctrlProp76.xml><?xml version="1.0" encoding="utf-8"?>
<formControlPr xmlns="http://schemas.microsoft.com/office/spreadsheetml/2009/9/main" objectType="CheckBox" fmlaLink="#REF!" lockText="1" noThreeD="1"/>
</file>

<file path=xl/ctrlProps/ctrlProp77.xml><?xml version="1.0" encoding="utf-8"?>
<formControlPr xmlns="http://schemas.microsoft.com/office/spreadsheetml/2009/9/main" objectType="CheckBox" fmlaLink="$AA$96" lockText="1" noThreeD="1"/>
</file>

<file path=xl/ctrlProps/ctrlProp78.xml><?xml version="1.0" encoding="utf-8"?>
<formControlPr xmlns="http://schemas.microsoft.com/office/spreadsheetml/2009/9/main" objectType="Radio" firstButton="1" fmlaLink="$AA$102" lockText="1" noThreeD="1"/>
</file>

<file path=xl/ctrlProps/ctrlProp79.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CheckBox" fmlaLink="$AA$25" lockText="1" noThreeD="1"/>
</file>

<file path=xl/ctrlProps/ctrlProp80.xml><?xml version="1.0" encoding="utf-8"?>
<formControlPr xmlns="http://schemas.microsoft.com/office/spreadsheetml/2009/9/main" objectType="Radio"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CheckBox" fmlaLink="$AA$117" lockText="1" noThreeD="1"/>
</file>

<file path=xl/ctrlProps/ctrlProp83.xml><?xml version="1.0" encoding="utf-8"?>
<formControlPr xmlns="http://schemas.microsoft.com/office/spreadsheetml/2009/9/main" objectType="GBox" noThreeD="1"/>
</file>

<file path=xl/ctrlProps/ctrlProp84.xml><?xml version="1.0" encoding="utf-8"?>
<formControlPr xmlns="http://schemas.microsoft.com/office/spreadsheetml/2009/9/main" objectType="CheckBox" fmlaLink="$AA$118" lockText="1" noThreeD="1"/>
</file>

<file path=xl/ctrlProps/ctrlProp85.xml><?xml version="1.0" encoding="utf-8"?>
<formControlPr xmlns="http://schemas.microsoft.com/office/spreadsheetml/2009/9/main" objectType="CheckBox" fmlaLink="$AA$119" lockText="1" noThreeD="1"/>
</file>

<file path=xl/ctrlProps/ctrlProp86.xml><?xml version="1.0" encoding="utf-8"?>
<formControlPr xmlns="http://schemas.microsoft.com/office/spreadsheetml/2009/9/main" objectType="CheckBox" fmlaLink="$AA$120" lockText="1" noThreeD="1"/>
</file>

<file path=xl/ctrlProps/ctrlProp87.xml><?xml version="1.0" encoding="utf-8"?>
<formControlPr xmlns="http://schemas.microsoft.com/office/spreadsheetml/2009/9/main" objectType="CheckBox" fmlaLink="$AA$121" lockText="1" noThreeD="1"/>
</file>

<file path=xl/ctrlProps/ctrlProp88.xml><?xml version="1.0" encoding="utf-8"?>
<formControlPr xmlns="http://schemas.microsoft.com/office/spreadsheetml/2009/9/main" objectType="CheckBox" fmlaLink="$AA$122" lockText="1" noThreeD="1"/>
</file>

<file path=xl/ctrlProps/ctrlProp89.xml><?xml version="1.0" encoding="utf-8"?>
<formControlPr xmlns="http://schemas.microsoft.com/office/spreadsheetml/2009/9/main" objectType="CheckBox" fmlaLink="$AA$123" lockText="1" noThreeD="1"/>
</file>

<file path=xl/ctrlProps/ctrlProp9.xml><?xml version="1.0" encoding="utf-8"?>
<formControlPr xmlns="http://schemas.microsoft.com/office/spreadsheetml/2009/9/main" objectType="CheckBox" fmlaLink="$AA$26" lockText="1" noThreeD="1"/>
</file>

<file path=xl/ctrlProps/ctrlProp90.xml><?xml version="1.0" encoding="utf-8"?>
<formControlPr xmlns="http://schemas.microsoft.com/office/spreadsheetml/2009/9/main" objectType="CheckBox" fmlaLink="#REF!" lockText="1" noThreeD="1"/>
</file>

<file path=xl/ctrlProps/ctrlProp91.xml><?xml version="1.0" encoding="utf-8"?>
<formControlPr xmlns="http://schemas.microsoft.com/office/spreadsheetml/2009/9/main" objectType="CheckBox" fmlaLink="$AA$124" lockText="1" noThreeD="1"/>
</file>

<file path=xl/ctrlProps/ctrlProp92.xml><?xml version="1.0" encoding="utf-8"?>
<formControlPr xmlns="http://schemas.microsoft.com/office/spreadsheetml/2009/9/main" objectType="CheckBox" fmlaLink="$AA$130" lockText="1" noThreeD="1"/>
</file>

<file path=xl/ctrlProps/ctrlProp93.xml><?xml version="1.0" encoding="utf-8"?>
<formControlPr xmlns="http://schemas.microsoft.com/office/spreadsheetml/2009/9/main" objectType="GBox" noThreeD="1"/>
</file>

<file path=xl/ctrlProps/ctrlProp94.xml><?xml version="1.0" encoding="utf-8"?>
<formControlPr xmlns="http://schemas.microsoft.com/office/spreadsheetml/2009/9/main" objectType="CheckBox" fmlaLink="$AA$131" lockText="1" noThreeD="1"/>
</file>

<file path=xl/ctrlProps/ctrlProp95.xml><?xml version="1.0" encoding="utf-8"?>
<formControlPr xmlns="http://schemas.microsoft.com/office/spreadsheetml/2009/9/main" objectType="CheckBox" fmlaLink="$AA$132" lockText="1" noThreeD="1"/>
</file>

<file path=xl/ctrlProps/ctrlProp96.xml><?xml version="1.0" encoding="utf-8"?>
<formControlPr xmlns="http://schemas.microsoft.com/office/spreadsheetml/2009/9/main" objectType="CheckBox" fmlaLink="$AA$133" lockText="1" noThreeD="1"/>
</file>

<file path=xl/ctrlProps/ctrlProp97.xml><?xml version="1.0" encoding="utf-8"?>
<formControlPr xmlns="http://schemas.microsoft.com/office/spreadsheetml/2009/9/main" objectType="CheckBox" fmlaLink="#REF!" lockText="1" noThreeD="1"/>
</file>

<file path=xl/ctrlProps/ctrlProp98.xml><?xml version="1.0" encoding="utf-8"?>
<formControlPr xmlns="http://schemas.microsoft.com/office/spreadsheetml/2009/9/main" objectType="CheckBox" fmlaLink="#REF!" lockText="1" noThreeD="1"/>
</file>

<file path=xl/ctrlProps/ctrlProp99.xml><?xml version="1.0" encoding="utf-8"?>
<formControlPr xmlns="http://schemas.microsoft.com/office/spreadsheetml/2009/9/main" objectType="CheckBox" fmlaLink="#REF!"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371475</xdr:colOff>
          <xdr:row>17</xdr:row>
          <xdr:rowOff>0</xdr:rowOff>
        </xdr:from>
        <xdr:to>
          <xdr:col>12</xdr:col>
          <xdr:colOff>647700</xdr:colOff>
          <xdr:row>18</xdr:row>
          <xdr:rowOff>0</xdr:rowOff>
        </xdr:to>
        <xdr:sp macro="" textlink="">
          <xdr:nvSpPr>
            <xdr:cNvPr id="1543" name="Check Box 519" hidden="1">
              <a:extLst>
                <a:ext uri="{63B3BB69-23CF-44E3-9099-C40C66FF867C}">
                  <a14:compatExt spid="_x0000_s1543"/>
                </a:ext>
                <a:ext uri="{FF2B5EF4-FFF2-40B4-BE49-F238E27FC236}">
                  <a16:creationId xmlns:a16="http://schemas.microsoft.com/office/drawing/2014/main" id="{00000000-0008-0000-0000-00000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371475</xdr:colOff>
          <xdr:row>18</xdr:row>
          <xdr:rowOff>0</xdr:rowOff>
        </xdr:from>
        <xdr:to>
          <xdr:col>12</xdr:col>
          <xdr:colOff>647700</xdr:colOff>
          <xdr:row>19</xdr:row>
          <xdr:rowOff>0</xdr:rowOff>
        </xdr:to>
        <xdr:sp macro="" textlink="">
          <xdr:nvSpPr>
            <xdr:cNvPr id="1544" name="Check Box 520" hidden="1">
              <a:extLst>
                <a:ext uri="{63B3BB69-23CF-44E3-9099-C40C66FF867C}">
                  <a14:compatExt spid="_x0000_s1544"/>
                </a:ext>
                <a:ext uri="{FF2B5EF4-FFF2-40B4-BE49-F238E27FC236}">
                  <a16:creationId xmlns:a16="http://schemas.microsoft.com/office/drawing/2014/main" id="{00000000-0008-0000-0000-00000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371475</xdr:colOff>
          <xdr:row>19</xdr:row>
          <xdr:rowOff>0</xdr:rowOff>
        </xdr:from>
        <xdr:to>
          <xdr:col>12</xdr:col>
          <xdr:colOff>647700</xdr:colOff>
          <xdr:row>20</xdr:row>
          <xdr:rowOff>0</xdr:rowOff>
        </xdr:to>
        <xdr:sp macro="" textlink="">
          <xdr:nvSpPr>
            <xdr:cNvPr id="1545" name="Check Box 521" hidden="1">
              <a:extLst>
                <a:ext uri="{63B3BB69-23CF-44E3-9099-C40C66FF867C}">
                  <a14:compatExt spid="_x0000_s1545"/>
                </a:ext>
                <a:ext uri="{FF2B5EF4-FFF2-40B4-BE49-F238E27FC236}">
                  <a16:creationId xmlns:a16="http://schemas.microsoft.com/office/drawing/2014/main" id="{00000000-0008-0000-0000-00000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371475</xdr:colOff>
          <xdr:row>20</xdr:row>
          <xdr:rowOff>0</xdr:rowOff>
        </xdr:from>
        <xdr:to>
          <xdr:col>12</xdr:col>
          <xdr:colOff>647700</xdr:colOff>
          <xdr:row>21</xdr:row>
          <xdr:rowOff>0</xdr:rowOff>
        </xdr:to>
        <xdr:sp macro="" textlink="">
          <xdr:nvSpPr>
            <xdr:cNvPr id="1546" name="Check Box 522" hidden="1">
              <a:extLst>
                <a:ext uri="{63B3BB69-23CF-44E3-9099-C40C66FF867C}">
                  <a14:compatExt spid="_x0000_s1546"/>
                </a:ext>
                <a:ext uri="{FF2B5EF4-FFF2-40B4-BE49-F238E27FC236}">
                  <a16:creationId xmlns:a16="http://schemas.microsoft.com/office/drawing/2014/main" id="{00000000-0008-0000-0000-00000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371475</xdr:colOff>
          <xdr:row>21</xdr:row>
          <xdr:rowOff>0</xdr:rowOff>
        </xdr:from>
        <xdr:to>
          <xdr:col>12</xdr:col>
          <xdr:colOff>647700</xdr:colOff>
          <xdr:row>22</xdr:row>
          <xdr:rowOff>0</xdr:rowOff>
        </xdr:to>
        <xdr:sp macro="" textlink="">
          <xdr:nvSpPr>
            <xdr:cNvPr id="1547" name="Check Box 523" hidden="1">
              <a:extLst>
                <a:ext uri="{63B3BB69-23CF-44E3-9099-C40C66FF867C}">
                  <a14:compatExt spid="_x0000_s1547"/>
                </a:ext>
                <a:ext uri="{FF2B5EF4-FFF2-40B4-BE49-F238E27FC236}">
                  <a16:creationId xmlns:a16="http://schemas.microsoft.com/office/drawing/2014/main" id="{00000000-0008-0000-0000-00000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371475</xdr:colOff>
          <xdr:row>22</xdr:row>
          <xdr:rowOff>0</xdr:rowOff>
        </xdr:from>
        <xdr:to>
          <xdr:col>12</xdr:col>
          <xdr:colOff>647700</xdr:colOff>
          <xdr:row>23</xdr:row>
          <xdr:rowOff>0</xdr:rowOff>
        </xdr:to>
        <xdr:sp macro="" textlink="">
          <xdr:nvSpPr>
            <xdr:cNvPr id="1548" name="Check Box 524" hidden="1">
              <a:extLst>
                <a:ext uri="{63B3BB69-23CF-44E3-9099-C40C66FF867C}">
                  <a14:compatExt spid="_x0000_s1548"/>
                </a:ext>
                <a:ext uri="{FF2B5EF4-FFF2-40B4-BE49-F238E27FC236}">
                  <a16:creationId xmlns:a16="http://schemas.microsoft.com/office/drawing/2014/main" id="{00000000-0008-0000-0000-00000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371475</xdr:colOff>
          <xdr:row>23</xdr:row>
          <xdr:rowOff>0</xdr:rowOff>
        </xdr:from>
        <xdr:to>
          <xdr:col>12</xdr:col>
          <xdr:colOff>647700</xdr:colOff>
          <xdr:row>24</xdr:row>
          <xdr:rowOff>0</xdr:rowOff>
        </xdr:to>
        <xdr:sp macro="" textlink="">
          <xdr:nvSpPr>
            <xdr:cNvPr id="1549" name="Check Box 525" hidden="1">
              <a:extLst>
                <a:ext uri="{63B3BB69-23CF-44E3-9099-C40C66FF867C}">
                  <a14:compatExt spid="_x0000_s1549"/>
                </a:ext>
                <a:ext uri="{FF2B5EF4-FFF2-40B4-BE49-F238E27FC236}">
                  <a16:creationId xmlns:a16="http://schemas.microsoft.com/office/drawing/2014/main" id="{00000000-0008-0000-0000-00000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371475</xdr:colOff>
          <xdr:row>24</xdr:row>
          <xdr:rowOff>0</xdr:rowOff>
        </xdr:from>
        <xdr:to>
          <xdr:col>12</xdr:col>
          <xdr:colOff>647700</xdr:colOff>
          <xdr:row>25</xdr:row>
          <xdr:rowOff>0</xdr:rowOff>
        </xdr:to>
        <xdr:sp macro="" textlink="">
          <xdr:nvSpPr>
            <xdr:cNvPr id="1550" name="Check Box 526" hidden="1">
              <a:extLst>
                <a:ext uri="{63B3BB69-23CF-44E3-9099-C40C66FF867C}">
                  <a14:compatExt spid="_x0000_s1550"/>
                </a:ext>
                <a:ext uri="{FF2B5EF4-FFF2-40B4-BE49-F238E27FC236}">
                  <a16:creationId xmlns:a16="http://schemas.microsoft.com/office/drawing/2014/main" id="{00000000-0008-0000-0000-00000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371475</xdr:colOff>
          <xdr:row>25</xdr:row>
          <xdr:rowOff>0</xdr:rowOff>
        </xdr:from>
        <xdr:to>
          <xdr:col>12</xdr:col>
          <xdr:colOff>647700</xdr:colOff>
          <xdr:row>26</xdr:row>
          <xdr:rowOff>0</xdr:rowOff>
        </xdr:to>
        <xdr:sp macro="" textlink="">
          <xdr:nvSpPr>
            <xdr:cNvPr id="1551" name="Check Box 527" hidden="1">
              <a:extLst>
                <a:ext uri="{63B3BB69-23CF-44E3-9099-C40C66FF867C}">
                  <a14:compatExt spid="_x0000_s1551"/>
                </a:ext>
                <a:ext uri="{FF2B5EF4-FFF2-40B4-BE49-F238E27FC236}">
                  <a16:creationId xmlns:a16="http://schemas.microsoft.com/office/drawing/2014/main" id="{00000000-0008-0000-0000-00000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371475</xdr:colOff>
          <xdr:row>26</xdr:row>
          <xdr:rowOff>0</xdr:rowOff>
        </xdr:from>
        <xdr:to>
          <xdr:col>12</xdr:col>
          <xdr:colOff>647700</xdr:colOff>
          <xdr:row>27</xdr:row>
          <xdr:rowOff>0</xdr:rowOff>
        </xdr:to>
        <xdr:sp macro="" textlink="">
          <xdr:nvSpPr>
            <xdr:cNvPr id="1552" name="Check Box 528" hidden="1">
              <a:extLst>
                <a:ext uri="{63B3BB69-23CF-44E3-9099-C40C66FF867C}">
                  <a14:compatExt spid="_x0000_s1552"/>
                </a:ext>
                <a:ext uri="{FF2B5EF4-FFF2-40B4-BE49-F238E27FC236}">
                  <a16:creationId xmlns:a16="http://schemas.microsoft.com/office/drawing/2014/main" id="{00000000-0008-0000-0000-00001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371475</xdr:colOff>
          <xdr:row>27</xdr:row>
          <xdr:rowOff>0</xdr:rowOff>
        </xdr:from>
        <xdr:to>
          <xdr:col>12</xdr:col>
          <xdr:colOff>647700</xdr:colOff>
          <xdr:row>28</xdr:row>
          <xdr:rowOff>0</xdr:rowOff>
        </xdr:to>
        <xdr:sp macro="" textlink="">
          <xdr:nvSpPr>
            <xdr:cNvPr id="1553" name="Check Box 529" hidden="1">
              <a:extLst>
                <a:ext uri="{63B3BB69-23CF-44E3-9099-C40C66FF867C}">
                  <a14:compatExt spid="_x0000_s1553"/>
                </a:ext>
                <a:ext uri="{FF2B5EF4-FFF2-40B4-BE49-F238E27FC236}">
                  <a16:creationId xmlns:a16="http://schemas.microsoft.com/office/drawing/2014/main" id="{00000000-0008-0000-0000-00001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361950</xdr:colOff>
          <xdr:row>17</xdr:row>
          <xdr:rowOff>0</xdr:rowOff>
        </xdr:from>
        <xdr:to>
          <xdr:col>13</xdr:col>
          <xdr:colOff>647700</xdr:colOff>
          <xdr:row>17</xdr:row>
          <xdr:rowOff>219075</xdr:rowOff>
        </xdr:to>
        <xdr:sp macro="" textlink="">
          <xdr:nvSpPr>
            <xdr:cNvPr id="1554" name="Check Box 530" hidden="1">
              <a:extLst>
                <a:ext uri="{63B3BB69-23CF-44E3-9099-C40C66FF867C}">
                  <a14:compatExt spid="_x0000_s1554"/>
                </a:ext>
                <a:ext uri="{FF2B5EF4-FFF2-40B4-BE49-F238E27FC236}">
                  <a16:creationId xmlns:a16="http://schemas.microsoft.com/office/drawing/2014/main" id="{00000000-0008-0000-0000-00001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361950</xdr:colOff>
          <xdr:row>18</xdr:row>
          <xdr:rowOff>0</xdr:rowOff>
        </xdr:from>
        <xdr:to>
          <xdr:col>13</xdr:col>
          <xdr:colOff>647700</xdr:colOff>
          <xdr:row>18</xdr:row>
          <xdr:rowOff>219075</xdr:rowOff>
        </xdr:to>
        <xdr:sp macro="" textlink="">
          <xdr:nvSpPr>
            <xdr:cNvPr id="1555" name="Check Box 531" hidden="1">
              <a:extLst>
                <a:ext uri="{63B3BB69-23CF-44E3-9099-C40C66FF867C}">
                  <a14:compatExt spid="_x0000_s1555"/>
                </a:ext>
                <a:ext uri="{FF2B5EF4-FFF2-40B4-BE49-F238E27FC236}">
                  <a16:creationId xmlns:a16="http://schemas.microsoft.com/office/drawing/2014/main" id="{00000000-0008-0000-0000-00001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361950</xdr:colOff>
          <xdr:row>19</xdr:row>
          <xdr:rowOff>0</xdr:rowOff>
        </xdr:from>
        <xdr:to>
          <xdr:col>13</xdr:col>
          <xdr:colOff>647700</xdr:colOff>
          <xdr:row>19</xdr:row>
          <xdr:rowOff>219075</xdr:rowOff>
        </xdr:to>
        <xdr:sp macro="" textlink="">
          <xdr:nvSpPr>
            <xdr:cNvPr id="1556" name="Check Box 532" hidden="1">
              <a:extLst>
                <a:ext uri="{63B3BB69-23CF-44E3-9099-C40C66FF867C}">
                  <a14:compatExt spid="_x0000_s1556"/>
                </a:ext>
                <a:ext uri="{FF2B5EF4-FFF2-40B4-BE49-F238E27FC236}">
                  <a16:creationId xmlns:a16="http://schemas.microsoft.com/office/drawing/2014/main" id="{00000000-0008-0000-0000-00001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361950</xdr:colOff>
          <xdr:row>20</xdr:row>
          <xdr:rowOff>0</xdr:rowOff>
        </xdr:from>
        <xdr:to>
          <xdr:col>13</xdr:col>
          <xdr:colOff>647700</xdr:colOff>
          <xdr:row>20</xdr:row>
          <xdr:rowOff>219075</xdr:rowOff>
        </xdr:to>
        <xdr:sp macro="" textlink="">
          <xdr:nvSpPr>
            <xdr:cNvPr id="1557" name="Check Box 533" hidden="1">
              <a:extLst>
                <a:ext uri="{63B3BB69-23CF-44E3-9099-C40C66FF867C}">
                  <a14:compatExt spid="_x0000_s1557"/>
                </a:ext>
                <a:ext uri="{FF2B5EF4-FFF2-40B4-BE49-F238E27FC236}">
                  <a16:creationId xmlns:a16="http://schemas.microsoft.com/office/drawing/2014/main" id="{00000000-0008-0000-0000-00001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361950</xdr:colOff>
          <xdr:row>21</xdr:row>
          <xdr:rowOff>0</xdr:rowOff>
        </xdr:from>
        <xdr:to>
          <xdr:col>13</xdr:col>
          <xdr:colOff>647700</xdr:colOff>
          <xdr:row>21</xdr:row>
          <xdr:rowOff>219075</xdr:rowOff>
        </xdr:to>
        <xdr:sp macro="" textlink="">
          <xdr:nvSpPr>
            <xdr:cNvPr id="1558" name="Check Box 534" hidden="1">
              <a:extLst>
                <a:ext uri="{63B3BB69-23CF-44E3-9099-C40C66FF867C}">
                  <a14:compatExt spid="_x0000_s1558"/>
                </a:ext>
                <a:ext uri="{FF2B5EF4-FFF2-40B4-BE49-F238E27FC236}">
                  <a16:creationId xmlns:a16="http://schemas.microsoft.com/office/drawing/2014/main" id="{00000000-0008-0000-0000-00001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361950</xdr:colOff>
          <xdr:row>22</xdr:row>
          <xdr:rowOff>0</xdr:rowOff>
        </xdr:from>
        <xdr:to>
          <xdr:col>13</xdr:col>
          <xdr:colOff>647700</xdr:colOff>
          <xdr:row>22</xdr:row>
          <xdr:rowOff>219075</xdr:rowOff>
        </xdr:to>
        <xdr:sp macro="" textlink="">
          <xdr:nvSpPr>
            <xdr:cNvPr id="1559" name="Check Box 535" hidden="1">
              <a:extLst>
                <a:ext uri="{63B3BB69-23CF-44E3-9099-C40C66FF867C}">
                  <a14:compatExt spid="_x0000_s1559"/>
                </a:ext>
                <a:ext uri="{FF2B5EF4-FFF2-40B4-BE49-F238E27FC236}">
                  <a16:creationId xmlns:a16="http://schemas.microsoft.com/office/drawing/2014/main" id="{00000000-0008-0000-0000-00001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361950</xdr:colOff>
          <xdr:row>23</xdr:row>
          <xdr:rowOff>0</xdr:rowOff>
        </xdr:from>
        <xdr:to>
          <xdr:col>13</xdr:col>
          <xdr:colOff>647700</xdr:colOff>
          <xdr:row>23</xdr:row>
          <xdr:rowOff>219075</xdr:rowOff>
        </xdr:to>
        <xdr:sp macro="" textlink="">
          <xdr:nvSpPr>
            <xdr:cNvPr id="1560" name="Check Box 536" hidden="1">
              <a:extLst>
                <a:ext uri="{63B3BB69-23CF-44E3-9099-C40C66FF867C}">
                  <a14:compatExt spid="_x0000_s1560"/>
                </a:ext>
                <a:ext uri="{FF2B5EF4-FFF2-40B4-BE49-F238E27FC236}">
                  <a16:creationId xmlns:a16="http://schemas.microsoft.com/office/drawing/2014/main" id="{00000000-0008-0000-0000-00001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361950</xdr:colOff>
          <xdr:row>24</xdr:row>
          <xdr:rowOff>0</xdr:rowOff>
        </xdr:from>
        <xdr:to>
          <xdr:col>13</xdr:col>
          <xdr:colOff>647700</xdr:colOff>
          <xdr:row>24</xdr:row>
          <xdr:rowOff>219075</xdr:rowOff>
        </xdr:to>
        <xdr:sp macro="" textlink="">
          <xdr:nvSpPr>
            <xdr:cNvPr id="1561" name="Check Box 537" hidden="1">
              <a:extLst>
                <a:ext uri="{63B3BB69-23CF-44E3-9099-C40C66FF867C}">
                  <a14:compatExt spid="_x0000_s1561"/>
                </a:ext>
                <a:ext uri="{FF2B5EF4-FFF2-40B4-BE49-F238E27FC236}">
                  <a16:creationId xmlns:a16="http://schemas.microsoft.com/office/drawing/2014/main" id="{00000000-0008-0000-0000-00001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361950</xdr:colOff>
          <xdr:row>25</xdr:row>
          <xdr:rowOff>0</xdr:rowOff>
        </xdr:from>
        <xdr:to>
          <xdr:col>13</xdr:col>
          <xdr:colOff>647700</xdr:colOff>
          <xdr:row>25</xdr:row>
          <xdr:rowOff>219075</xdr:rowOff>
        </xdr:to>
        <xdr:sp macro="" textlink="">
          <xdr:nvSpPr>
            <xdr:cNvPr id="1562" name="Check Box 538" hidden="1">
              <a:extLst>
                <a:ext uri="{63B3BB69-23CF-44E3-9099-C40C66FF867C}">
                  <a14:compatExt spid="_x0000_s1562"/>
                </a:ext>
                <a:ext uri="{FF2B5EF4-FFF2-40B4-BE49-F238E27FC236}">
                  <a16:creationId xmlns:a16="http://schemas.microsoft.com/office/drawing/2014/main" id="{00000000-0008-0000-0000-00001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361950</xdr:colOff>
          <xdr:row>26</xdr:row>
          <xdr:rowOff>0</xdr:rowOff>
        </xdr:from>
        <xdr:to>
          <xdr:col>13</xdr:col>
          <xdr:colOff>647700</xdr:colOff>
          <xdr:row>26</xdr:row>
          <xdr:rowOff>219075</xdr:rowOff>
        </xdr:to>
        <xdr:sp macro="" textlink="">
          <xdr:nvSpPr>
            <xdr:cNvPr id="1563" name="Check Box 539" hidden="1">
              <a:extLst>
                <a:ext uri="{63B3BB69-23CF-44E3-9099-C40C66FF867C}">
                  <a14:compatExt spid="_x0000_s1563"/>
                </a:ext>
                <a:ext uri="{FF2B5EF4-FFF2-40B4-BE49-F238E27FC236}">
                  <a16:creationId xmlns:a16="http://schemas.microsoft.com/office/drawing/2014/main" id="{00000000-0008-0000-0000-00001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361950</xdr:colOff>
          <xdr:row>27</xdr:row>
          <xdr:rowOff>0</xdr:rowOff>
        </xdr:from>
        <xdr:to>
          <xdr:col>13</xdr:col>
          <xdr:colOff>647700</xdr:colOff>
          <xdr:row>27</xdr:row>
          <xdr:rowOff>219075</xdr:rowOff>
        </xdr:to>
        <xdr:sp macro="" textlink="">
          <xdr:nvSpPr>
            <xdr:cNvPr id="1564" name="Check Box 540" hidden="1">
              <a:extLst>
                <a:ext uri="{63B3BB69-23CF-44E3-9099-C40C66FF867C}">
                  <a14:compatExt spid="_x0000_s1564"/>
                </a:ext>
                <a:ext uri="{FF2B5EF4-FFF2-40B4-BE49-F238E27FC236}">
                  <a16:creationId xmlns:a16="http://schemas.microsoft.com/office/drawing/2014/main" id="{00000000-0008-0000-0000-00001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17</xdr:row>
          <xdr:rowOff>0</xdr:rowOff>
        </xdr:from>
        <xdr:to>
          <xdr:col>14</xdr:col>
          <xdr:colOff>638175</xdr:colOff>
          <xdr:row>18</xdr:row>
          <xdr:rowOff>0</xdr:rowOff>
        </xdr:to>
        <xdr:sp macro="" textlink="">
          <xdr:nvSpPr>
            <xdr:cNvPr id="1565" name="Check Box 541" hidden="1">
              <a:extLst>
                <a:ext uri="{63B3BB69-23CF-44E3-9099-C40C66FF867C}">
                  <a14:compatExt spid="_x0000_s1565"/>
                </a:ext>
                <a:ext uri="{FF2B5EF4-FFF2-40B4-BE49-F238E27FC236}">
                  <a16:creationId xmlns:a16="http://schemas.microsoft.com/office/drawing/2014/main" id="{00000000-0008-0000-0000-00001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18</xdr:row>
          <xdr:rowOff>0</xdr:rowOff>
        </xdr:from>
        <xdr:to>
          <xdr:col>14</xdr:col>
          <xdr:colOff>638175</xdr:colOff>
          <xdr:row>19</xdr:row>
          <xdr:rowOff>0</xdr:rowOff>
        </xdr:to>
        <xdr:sp macro="" textlink="">
          <xdr:nvSpPr>
            <xdr:cNvPr id="1566" name="Check Box 542" hidden="1">
              <a:extLst>
                <a:ext uri="{63B3BB69-23CF-44E3-9099-C40C66FF867C}">
                  <a14:compatExt spid="_x0000_s1566"/>
                </a:ext>
                <a:ext uri="{FF2B5EF4-FFF2-40B4-BE49-F238E27FC236}">
                  <a16:creationId xmlns:a16="http://schemas.microsoft.com/office/drawing/2014/main" id="{00000000-0008-0000-0000-00001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19</xdr:row>
          <xdr:rowOff>0</xdr:rowOff>
        </xdr:from>
        <xdr:to>
          <xdr:col>14</xdr:col>
          <xdr:colOff>638175</xdr:colOff>
          <xdr:row>20</xdr:row>
          <xdr:rowOff>0</xdr:rowOff>
        </xdr:to>
        <xdr:sp macro="" textlink="">
          <xdr:nvSpPr>
            <xdr:cNvPr id="1567" name="Check Box 543" hidden="1">
              <a:extLst>
                <a:ext uri="{63B3BB69-23CF-44E3-9099-C40C66FF867C}">
                  <a14:compatExt spid="_x0000_s1567"/>
                </a:ext>
                <a:ext uri="{FF2B5EF4-FFF2-40B4-BE49-F238E27FC236}">
                  <a16:creationId xmlns:a16="http://schemas.microsoft.com/office/drawing/2014/main" id="{00000000-0008-0000-0000-00001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20</xdr:row>
          <xdr:rowOff>0</xdr:rowOff>
        </xdr:from>
        <xdr:to>
          <xdr:col>14</xdr:col>
          <xdr:colOff>638175</xdr:colOff>
          <xdr:row>21</xdr:row>
          <xdr:rowOff>0</xdr:rowOff>
        </xdr:to>
        <xdr:sp macro="" textlink="">
          <xdr:nvSpPr>
            <xdr:cNvPr id="1568" name="Check Box 544" hidden="1">
              <a:extLst>
                <a:ext uri="{63B3BB69-23CF-44E3-9099-C40C66FF867C}">
                  <a14:compatExt spid="_x0000_s1568"/>
                </a:ext>
                <a:ext uri="{FF2B5EF4-FFF2-40B4-BE49-F238E27FC236}">
                  <a16:creationId xmlns:a16="http://schemas.microsoft.com/office/drawing/2014/main" id="{00000000-0008-0000-0000-00002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21</xdr:row>
          <xdr:rowOff>0</xdr:rowOff>
        </xdr:from>
        <xdr:to>
          <xdr:col>14</xdr:col>
          <xdr:colOff>638175</xdr:colOff>
          <xdr:row>22</xdr:row>
          <xdr:rowOff>0</xdr:rowOff>
        </xdr:to>
        <xdr:sp macro="" textlink="">
          <xdr:nvSpPr>
            <xdr:cNvPr id="1569" name="Check Box 545" hidden="1">
              <a:extLst>
                <a:ext uri="{63B3BB69-23CF-44E3-9099-C40C66FF867C}">
                  <a14:compatExt spid="_x0000_s1569"/>
                </a:ext>
                <a:ext uri="{FF2B5EF4-FFF2-40B4-BE49-F238E27FC236}">
                  <a16:creationId xmlns:a16="http://schemas.microsoft.com/office/drawing/2014/main" id="{00000000-0008-0000-0000-00002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22</xdr:row>
          <xdr:rowOff>0</xdr:rowOff>
        </xdr:from>
        <xdr:to>
          <xdr:col>14</xdr:col>
          <xdr:colOff>638175</xdr:colOff>
          <xdr:row>23</xdr:row>
          <xdr:rowOff>0</xdr:rowOff>
        </xdr:to>
        <xdr:sp macro="" textlink="">
          <xdr:nvSpPr>
            <xdr:cNvPr id="1570" name="Check Box 546" hidden="1">
              <a:extLst>
                <a:ext uri="{63B3BB69-23CF-44E3-9099-C40C66FF867C}">
                  <a14:compatExt spid="_x0000_s1570"/>
                </a:ext>
                <a:ext uri="{FF2B5EF4-FFF2-40B4-BE49-F238E27FC236}">
                  <a16:creationId xmlns:a16="http://schemas.microsoft.com/office/drawing/2014/main" id="{00000000-0008-0000-0000-00002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23</xdr:row>
          <xdr:rowOff>0</xdr:rowOff>
        </xdr:from>
        <xdr:to>
          <xdr:col>14</xdr:col>
          <xdr:colOff>638175</xdr:colOff>
          <xdr:row>24</xdr:row>
          <xdr:rowOff>0</xdr:rowOff>
        </xdr:to>
        <xdr:sp macro="" textlink="">
          <xdr:nvSpPr>
            <xdr:cNvPr id="1571" name="Check Box 547" hidden="1">
              <a:extLst>
                <a:ext uri="{63B3BB69-23CF-44E3-9099-C40C66FF867C}">
                  <a14:compatExt spid="_x0000_s1571"/>
                </a:ext>
                <a:ext uri="{FF2B5EF4-FFF2-40B4-BE49-F238E27FC236}">
                  <a16:creationId xmlns:a16="http://schemas.microsoft.com/office/drawing/2014/main" id="{00000000-0008-0000-0000-00002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24</xdr:row>
          <xdr:rowOff>0</xdr:rowOff>
        </xdr:from>
        <xdr:to>
          <xdr:col>14</xdr:col>
          <xdr:colOff>638175</xdr:colOff>
          <xdr:row>25</xdr:row>
          <xdr:rowOff>0</xdr:rowOff>
        </xdr:to>
        <xdr:sp macro="" textlink="">
          <xdr:nvSpPr>
            <xdr:cNvPr id="1572" name="Check Box 548" hidden="1">
              <a:extLst>
                <a:ext uri="{63B3BB69-23CF-44E3-9099-C40C66FF867C}">
                  <a14:compatExt spid="_x0000_s1572"/>
                </a:ext>
                <a:ext uri="{FF2B5EF4-FFF2-40B4-BE49-F238E27FC236}">
                  <a16:creationId xmlns:a16="http://schemas.microsoft.com/office/drawing/2014/main" id="{00000000-0008-0000-0000-00002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25</xdr:row>
          <xdr:rowOff>0</xdr:rowOff>
        </xdr:from>
        <xdr:to>
          <xdr:col>14</xdr:col>
          <xdr:colOff>638175</xdr:colOff>
          <xdr:row>26</xdr:row>
          <xdr:rowOff>0</xdr:rowOff>
        </xdr:to>
        <xdr:sp macro="" textlink="">
          <xdr:nvSpPr>
            <xdr:cNvPr id="1573" name="Check Box 549" hidden="1">
              <a:extLst>
                <a:ext uri="{63B3BB69-23CF-44E3-9099-C40C66FF867C}">
                  <a14:compatExt spid="_x0000_s1573"/>
                </a:ext>
                <a:ext uri="{FF2B5EF4-FFF2-40B4-BE49-F238E27FC236}">
                  <a16:creationId xmlns:a16="http://schemas.microsoft.com/office/drawing/2014/main" id="{00000000-0008-0000-0000-00002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26</xdr:row>
          <xdr:rowOff>0</xdr:rowOff>
        </xdr:from>
        <xdr:to>
          <xdr:col>14</xdr:col>
          <xdr:colOff>638175</xdr:colOff>
          <xdr:row>27</xdr:row>
          <xdr:rowOff>0</xdr:rowOff>
        </xdr:to>
        <xdr:sp macro="" textlink="">
          <xdr:nvSpPr>
            <xdr:cNvPr id="1574" name="Check Box 550" hidden="1">
              <a:extLst>
                <a:ext uri="{63B3BB69-23CF-44E3-9099-C40C66FF867C}">
                  <a14:compatExt spid="_x0000_s1574"/>
                </a:ext>
                <a:ext uri="{FF2B5EF4-FFF2-40B4-BE49-F238E27FC236}">
                  <a16:creationId xmlns:a16="http://schemas.microsoft.com/office/drawing/2014/main" id="{00000000-0008-0000-0000-00002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371475</xdr:colOff>
          <xdr:row>27</xdr:row>
          <xdr:rowOff>0</xdr:rowOff>
        </xdr:from>
        <xdr:to>
          <xdr:col>14</xdr:col>
          <xdr:colOff>638175</xdr:colOff>
          <xdr:row>28</xdr:row>
          <xdr:rowOff>0</xdr:rowOff>
        </xdr:to>
        <xdr:sp macro="" textlink="">
          <xdr:nvSpPr>
            <xdr:cNvPr id="1575" name="Check Box 551" hidden="1">
              <a:extLst>
                <a:ext uri="{63B3BB69-23CF-44E3-9099-C40C66FF867C}">
                  <a14:compatExt spid="_x0000_s1575"/>
                </a:ext>
                <a:ext uri="{FF2B5EF4-FFF2-40B4-BE49-F238E27FC236}">
                  <a16:creationId xmlns:a16="http://schemas.microsoft.com/office/drawing/2014/main" id="{00000000-0008-0000-0000-00002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32</xdr:row>
          <xdr:rowOff>219075</xdr:rowOff>
        </xdr:from>
        <xdr:to>
          <xdr:col>2</xdr:col>
          <xdr:colOff>19050</xdr:colOff>
          <xdr:row>34</xdr:row>
          <xdr:rowOff>19050</xdr:rowOff>
        </xdr:to>
        <xdr:sp macro="" textlink="">
          <xdr:nvSpPr>
            <xdr:cNvPr id="1576" name="Check Box 552" hidden="1">
              <a:extLst>
                <a:ext uri="{63B3BB69-23CF-44E3-9099-C40C66FF867C}">
                  <a14:compatExt spid="_x0000_s1576"/>
                </a:ext>
                <a:ext uri="{FF2B5EF4-FFF2-40B4-BE49-F238E27FC236}">
                  <a16:creationId xmlns:a16="http://schemas.microsoft.com/office/drawing/2014/main" id="{00000000-0008-0000-0000-00002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43</xdr:row>
          <xdr:rowOff>85725</xdr:rowOff>
        </xdr:from>
        <xdr:to>
          <xdr:col>2</xdr:col>
          <xdr:colOff>161925</xdr:colOff>
          <xdr:row>48</xdr:row>
          <xdr:rowOff>133350</xdr:rowOff>
        </xdr:to>
        <xdr:sp macro="" textlink="">
          <xdr:nvSpPr>
            <xdr:cNvPr id="1577" name="Group Box 553" hidden="1">
              <a:extLst>
                <a:ext uri="{63B3BB69-23CF-44E3-9099-C40C66FF867C}">
                  <a14:compatExt spid="_x0000_s1577"/>
                </a:ext>
                <a:ext uri="{FF2B5EF4-FFF2-40B4-BE49-F238E27FC236}">
                  <a16:creationId xmlns:a16="http://schemas.microsoft.com/office/drawing/2014/main" id="{00000000-0008-0000-0000-000029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33</xdr:row>
          <xdr:rowOff>219075</xdr:rowOff>
        </xdr:from>
        <xdr:to>
          <xdr:col>2</xdr:col>
          <xdr:colOff>19050</xdr:colOff>
          <xdr:row>35</xdr:row>
          <xdr:rowOff>19050</xdr:rowOff>
        </xdr:to>
        <xdr:sp macro="" textlink="">
          <xdr:nvSpPr>
            <xdr:cNvPr id="1586" name="Check Box 562" hidden="1">
              <a:extLst>
                <a:ext uri="{63B3BB69-23CF-44E3-9099-C40C66FF867C}">
                  <a14:compatExt spid="_x0000_s1586"/>
                </a:ext>
                <a:ext uri="{FF2B5EF4-FFF2-40B4-BE49-F238E27FC236}">
                  <a16:creationId xmlns:a16="http://schemas.microsoft.com/office/drawing/2014/main" id="{00000000-0008-0000-0000-00003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34</xdr:row>
          <xdr:rowOff>219075</xdr:rowOff>
        </xdr:from>
        <xdr:to>
          <xdr:col>2</xdr:col>
          <xdr:colOff>19050</xdr:colOff>
          <xdr:row>36</xdr:row>
          <xdr:rowOff>19050</xdr:rowOff>
        </xdr:to>
        <xdr:sp macro="" textlink="">
          <xdr:nvSpPr>
            <xdr:cNvPr id="1587" name="Check Box 563" hidden="1">
              <a:extLst>
                <a:ext uri="{63B3BB69-23CF-44E3-9099-C40C66FF867C}">
                  <a14:compatExt spid="_x0000_s1587"/>
                </a:ext>
                <a:ext uri="{FF2B5EF4-FFF2-40B4-BE49-F238E27FC236}">
                  <a16:creationId xmlns:a16="http://schemas.microsoft.com/office/drawing/2014/main" id="{00000000-0008-0000-0000-00003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35</xdr:row>
          <xdr:rowOff>219075</xdr:rowOff>
        </xdr:from>
        <xdr:to>
          <xdr:col>2</xdr:col>
          <xdr:colOff>19050</xdr:colOff>
          <xdr:row>37</xdr:row>
          <xdr:rowOff>19050</xdr:rowOff>
        </xdr:to>
        <xdr:sp macro="" textlink="">
          <xdr:nvSpPr>
            <xdr:cNvPr id="1588" name="Check Box 564" hidden="1">
              <a:extLst>
                <a:ext uri="{63B3BB69-23CF-44E3-9099-C40C66FF867C}">
                  <a14:compatExt spid="_x0000_s1588"/>
                </a:ext>
                <a:ext uri="{FF2B5EF4-FFF2-40B4-BE49-F238E27FC236}">
                  <a16:creationId xmlns:a16="http://schemas.microsoft.com/office/drawing/2014/main" id="{00000000-0008-0000-0000-00003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36</xdr:row>
          <xdr:rowOff>219075</xdr:rowOff>
        </xdr:from>
        <xdr:to>
          <xdr:col>2</xdr:col>
          <xdr:colOff>19050</xdr:colOff>
          <xdr:row>38</xdr:row>
          <xdr:rowOff>19050</xdr:rowOff>
        </xdr:to>
        <xdr:sp macro="" textlink="">
          <xdr:nvSpPr>
            <xdr:cNvPr id="1589" name="Check Box 565" hidden="1">
              <a:extLst>
                <a:ext uri="{63B3BB69-23CF-44E3-9099-C40C66FF867C}">
                  <a14:compatExt spid="_x0000_s1589"/>
                </a:ext>
                <a:ext uri="{FF2B5EF4-FFF2-40B4-BE49-F238E27FC236}">
                  <a16:creationId xmlns:a16="http://schemas.microsoft.com/office/drawing/2014/main" id="{00000000-0008-0000-0000-00003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37</xdr:row>
          <xdr:rowOff>219075</xdr:rowOff>
        </xdr:from>
        <xdr:to>
          <xdr:col>2</xdr:col>
          <xdr:colOff>19050</xdr:colOff>
          <xdr:row>39</xdr:row>
          <xdr:rowOff>19050</xdr:rowOff>
        </xdr:to>
        <xdr:sp macro="" textlink="">
          <xdr:nvSpPr>
            <xdr:cNvPr id="1590" name="Check Box 566" hidden="1">
              <a:extLst>
                <a:ext uri="{63B3BB69-23CF-44E3-9099-C40C66FF867C}">
                  <a14:compatExt spid="_x0000_s1590"/>
                </a:ext>
                <a:ext uri="{FF2B5EF4-FFF2-40B4-BE49-F238E27FC236}">
                  <a16:creationId xmlns:a16="http://schemas.microsoft.com/office/drawing/2014/main" id="{00000000-0008-0000-0000-00003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43</xdr:row>
          <xdr:rowOff>219075</xdr:rowOff>
        </xdr:from>
        <xdr:to>
          <xdr:col>2</xdr:col>
          <xdr:colOff>38100</xdr:colOff>
          <xdr:row>45</xdr:row>
          <xdr:rowOff>0</xdr:rowOff>
        </xdr:to>
        <xdr:sp macro="" textlink="">
          <xdr:nvSpPr>
            <xdr:cNvPr id="1591" name="Option Button 567" hidden="1">
              <a:extLst>
                <a:ext uri="{63B3BB69-23CF-44E3-9099-C40C66FF867C}">
                  <a14:compatExt spid="_x0000_s1591"/>
                </a:ext>
                <a:ext uri="{FF2B5EF4-FFF2-40B4-BE49-F238E27FC236}">
                  <a16:creationId xmlns:a16="http://schemas.microsoft.com/office/drawing/2014/main" id="{00000000-0008-0000-0000-00003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44</xdr:row>
          <xdr:rowOff>219075</xdr:rowOff>
        </xdr:from>
        <xdr:to>
          <xdr:col>2</xdr:col>
          <xdr:colOff>38100</xdr:colOff>
          <xdr:row>46</xdr:row>
          <xdr:rowOff>0</xdr:rowOff>
        </xdr:to>
        <xdr:sp macro="" textlink="">
          <xdr:nvSpPr>
            <xdr:cNvPr id="1595" name="Option Button 571" hidden="1">
              <a:extLst>
                <a:ext uri="{63B3BB69-23CF-44E3-9099-C40C66FF867C}">
                  <a14:compatExt spid="_x0000_s1595"/>
                </a:ext>
                <a:ext uri="{FF2B5EF4-FFF2-40B4-BE49-F238E27FC236}">
                  <a16:creationId xmlns:a16="http://schemas.microsoft.com/office/drawing/2014/main" id="{00000000-0008-0000-0000-00003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45</xdr:row>
          <xdr:rowOff>219075</xdr:rowOff>
        </xdr:from>
        <xdr:to>
          <xdr:col>2</xdr:col>
          <xdr:colOff>38100</xdr:colOff>
          <xdr:row>47</xdr:row>
          <xdr:rowOff>0</xdr:rowOff>
        </xdr:to>
        <xdr:sp macro="" textlink="">
          <xdr:nvSpPr>
            <xdr:cNvPr id="1596" name="Option Button 572" hidden="1">
              <a:extLst>
                <a:ext uri="{63B3BB69-23CF-44E3-9099-C40C66FF867C}">
                  <a14:compatExt spid="_x0000_s1596"/>
                </a:ext>
                <a:ext uri="{FF2B5EF4-FFF2-40B4-BE49-F238E27FC236}">
                  <a16:creationId xmlns:a16="http://schemas.microsoft.com/office/drawing/2014/main" id="{00000000-0008-0000-0000-00003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46</xdr:row>
          <xdr:rowOff>219075</xdr:rowOff>
        </xdr:from>
        <xdr:to>
          <xdr:col>2</xdr:col>
          <xdr:colOff>38100</xdr:colOff>
          <xdr:row>48</xdr:row>
          <xdr:rowOff>0</xdr:rowOff>
        </xdr:to>
        <xdr:sp macro="" textlink="">
          <xdr:nvSpPr>
            <xdr:cNvPr id="1597" name="Option Button 573" hidden="1">
              <a:extLst>
                <a:ext uri="{63B3BB69-23CF-44E3-9099-C40C66FF867C}">
                  <a14:compatExt spid="_x0000_s1597"/>
                </a:ext>
                <a:ext uri="{FF2B5EF4-FFF2-40B4-BE49-F238E27FC236}">
                  <a16:creationId xmlns:a16="http://schemas.microsoft.com/office/drawing/2014/main" id="{00000000-0008-0000-0000-00003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857250</xdr:colOff>
          <xdr:row>65</xdr:row>
          <xdr:rowOff>47625</xdr:rowOff>
        </xdr:from>
        <xdr:to>
          <xdr:col>10</xdr:col>
          <xdr:colOff>161925</xdr:colOff>
          <xdr:row>65</xdr:row>
          <xdr:rowOff>342900</xdr:rowOff>
        </xdr:to>
        <xdr:sp macro="" textlink="">
          <xdr:nvSpPr>
            <xdr:cNvPr id="1639" name="Option Button 615" hidden="1">
              <a:extLst>
                <a:ext uri="{63B3BB69-23CF-44E3-9099-C40C66FF867C}">
                  <a14:compatExt spid="_x0000_s1639"/>
                </a:ext>
                <a:ext uri="{FF2B5EF4-FFF2-40B4-BE49-F238E27FC236}">
                  <a16:creationId xmlns:a16="http://schemas.microsoft.com/office/drawing/2014/main" id="{00000000-0008-0000-0000-00006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857250</xdr:colOff>
          <xdr:row>66</xdr:row>
          <xdr:rowOff>38100</xdr:rowOff>
        </xdr:from>
        <xdr:to>
          <xdr:col>10</xdr:col>
          <xdr:colOff>161925</xdr:colOff>
          <xdr:row>66</xdr:row>
          <xdr:rowOff>333375</xdr:rowOff>
        </xdr:to>
        <xdr:sp macro="" textlink="">
          <xdr:nvSpPr>
            <xdr:cNvPr id="1640" name="Option Button 616" hidden="1">
              <a:extLst>
                <a:ext uri="{63B3BB69-23CF-44E3-9099-C40C66FF867C}">
                  <a14:compatExt spid="_x0000_s1640"/>
                </a:ext>
                <a:ext uri="{FF2B5EF4-FFF2-40B4-BE49-F238E27FC236}">
                  <a16:creationId xmlns:a16="http://schemas.microsoft.com/office/drawing/2014/main" id="{00000000-0008-0000-0000-00006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857250</xdr:colOff>
          <xdr:row>67</xdr:row>
          <xdr:rowOff>38100</xdr:rowOff>
        </xdr:from>
        <xdr:to>
          <xdr:col>10</xdr:col>
          <xdr:colOff>161925</xdr:colOff>
          <xdr:row>67</xdr:row>
          <xdr:rowOff>333375</xdr:rowOff>
        </xdr:to>
        <xdr:sp macro="" textlink="">
          <xdr:nvSpPr>
            <xdr:cNvPr id="1641" name="Option Button 617" hidden="1">
              <a:extLst>
                <a:ext uri="{63B3BB69-23CF-44E3-9099-C40C66FF867C}">
                  <a14:compatExt spid="_x0000_s1641"/>
                </a:ext>
                <a:ext uri="{FF2B5EF4-FFF2-40B4-BE49-F238E27FC236}">
                  <a16:creationId xmlns:a16="http://schemas.microsoft.com/office/drawing/2014/main" id="{00000000-0008-0000-0000-00006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847725</xdr:colOff>
          <xdr:row>72</xdr:row>
          <xdr:rowOff>47625</xdr:rowOff>
        </xdr:from>
        <xdr:to>
          <xdr:col>10</xdr:col>
          <xdr:colOff>123825</xdr:colOff>
          <xdr:row>72</xdr:row>
          <xdr:rowOff>314325</xdr:rowOff>
        </xdr:to>
        <xdr:sp macro="" textlink="">
          <xdr:nvSpPr>
            <xdr:cNvPr id="1652" name="Check Box 628" hidden="1">
              <a:extLst>
                <a:ext uri="{63B3BB69-23CF-44E3-9099-C40C66FF867C}">
                  <a14:compatExt spid="_x0000_s1652"/>
                </a:ext>
                <a:ext uri="{FF2B5EF4-FFF2-40B4-BE49-F238E27FC236}">
                  <a16:creationId xmlns:a16="http://schemas.microsoft.com/office/drawing/2014/main" id="{00000000-0008-0000-0000-00007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847725</xdr:colOff>
          <xdr:row>73</xdr:row>
          <xdr:rowOff>47625</xdr:rowOff>
        </xdr:from>
        <xdr:to>
          <xdr:col>10</xdr:col>
          <xdr:colOff>123825</xdr:colOff>
          <xdr:row>73</xdr:row>
          <xdr:rowOff>314325</xdr:rowOff>
        </xdr:to>
        <xdr:sp macro="" textlink="">
          <xdr:nvSpPr>
            <xdr:cNvPr id="1653" name="Check Box 629" hidden="1">
              <a:extLst>
                <a:ext uri="{63B3BB69-23CF-44E3-9099-C40C66FF867C}">
                  <a14:compatExt spid="_x0000_s1653"/>
                </a:ext>
                <a:ext uri="{FF2B5EF4-FFF2-40B4-BE49-F238E27FC236}">
                  <a16:creationId xmlns:a16="http://schemas.microsoft.com/office/drawing/2014/main" id="{00000000-0008-0000-0000-00007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847725</xdr:colOff>
          <xdr:row>74</xdr:row>
          <xdr:rowOff>47625</xdr:rowOff>
        </xdr:from>
        <xdr:to>
          <xdr:col>10</xdr:col>
          <xdr:colOff>123825</xdr:colOff>
          <xdr:row>74</xdr:row>
          <xdr:rowOff>314325</xdr:rowOff>
        </xdr:to>
        <xdr:sp macro="" textlink="">
          <xdr:nvSpPr>
            <xdr:cNvPr id="1654" name="Check Box 630" hidden="1">
              <a:extLst>
                <a:ext uri="{63B3BB69-23CF-44E3-9099-C40C66FF867C}">
                  <a14:compatExt spid="_x0000_s1654"/>
                </a:ext>
                <a:ext uri="{FF2B5EF4-FFF2-40B4-BE49-F238E27FC236}">
                  <a16:creationId xmlns:a16="http://schemas.microsoft.com/office/drawing/2014/main" id="{00000000-0008-0000-0000-00007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847725</xdr:colOff>
          <xdr:row>75</xdr:row>
          <xdr:rowOff>47625</xdr:rowOff>
        </xdr:from>
        <xdr:to>
          <xdr:col>10</xdr:col>
          <xdr:colOff>123825</xdr:colOff>
          <xdr:row>75</xdr:row>
          <xdr:rowOff>314325</xdr:rowOff>
        </xdr:to>
        <xdr:sp macro="" textlink="">
          <xdr:nvSpPr>
            <xdr:cNvPr id="1655" name="Check Box 631" hidden="1">
              <a:extLst>
                <a:ext uri="{63B3BB69-23CF-44E3-9099-C40C66FF867C}">
                  <a14:compatExt spid="_x0000_s1655"/>
                </a:ext>
                <a:ext uri="{FF2B5EF4-FFF2-40B4-BE49-F238E27FC236}">
                  <a16:creationId xmlns:a16="http://schemas.microsoft.com/office/drawing/2014/main" id="{00000000-0008-0000-0000-00007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847725</xdr:colOff>
          <xdr:row>76</xdr:row>
          <xdr:rowOff>47625</xdr:rowOff>
        </xdr:from>
        <xdr:to>
          <xdr:col>10</xdr:col>
          <xdr:colOff>123825</xdr:colOff>
          <xdr:row>76</xdr:row>
          <xdr:rowOff>314325</xdr:rowOff>
        </xdr:to>
        <xdr:sp macro="" textlink="">
          <xdr:nvSpPr>
            <xdr:cNvPr id="1656" name="Check Box 632" hidden="1">
              <a:extLst>
                <a:ext uri="{63B3BB69-23CF-44E3-9099-C40C66FF867C}">
                  <a14:compatExt spid="_x0000_s1656"/>
                </a:ext>
                <a:ext uri="{FF2B5EF4-FFF2-40B4-BE49-F238E27FC236}">
                  <a16:creationId xmlns:a16="http://schemas.microsoft.com/office/drawing/2014/main" id="{00000000-0008-0000-0000-00007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847725</xdr:colOff>
          <xdr:row>77</xdr:row>
          <xdr:rowOff>47625</xdr:rowOff>
        </xdr:from>
        <xdr:to>
          <xdr:col>10</xdr:col>
          <xdr:colOff>123825</xdr:colOff>
          <xdr:row>77</xdr:row>
          <xdr:rowOff>314325</xdr:rowOff>
        </xdr:to>
        <xdr:sp macro="" textlink="">
          <xdr:nvSpPr>
            <xdr:cNvPr id="1657" name="Check Box 633" hidden="1">
              <a:extLst>
                <a:ext uri="{63B3BB69-23CF-44E3-9099-C40C66FF867C}">
                  <a14:compatExt spid="_x0000_s1657"/>
                </a:ext>
                <a:ext uri="{FF2B5EF4-FFF2-40B4-BE49-F238E27FC236}">
                  <a16:creationId xmlns:a16="http://schemas.microsoft.com/office/drawing/2014/main" id="{00000000-0008-0000-0000-00007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847725</xdr:colOff>
          <xdr:row>78</xdr:row>
          <xdr:rowOff>47625</xdr:rowOff>
        </xdr:from>
        <xdr:to>
          <xdr:col>10</xdr:col>
          <xdr:colOff>123825</xdr:colOff>
          <xdr:row>78</xdr:row>
          <xdr:rowOff>314325</xdr:rowOff>
        </xdr:to>
        <xdr:sp macro="" textlink="">
          <xdr:nvSpPr>
            <xdr:cNvPr id="1658" name="Check Box 634" hidden="1">
              <a:extLst>
                <a:ext uri="{63B3BB69-23CF-44E3-9099-C40C66FF867C}">
                  <a14:compatExt spid="_x0000_s1658"/>
                </a:ext>
                <a:ext uri="{FF2B5EF4-FFF2-40B4-BE49-F238E27FC236}">
                  <a16:creationId xmlns:a16="http://schemas.microsoft.com/office/drawing/2014/main" id="{00000000-0008-0000-0000-00007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847725</xdr:colOff>
          <xdr:row>79</xdr:row>
          <xdr:rowOff>47625</xdr:rowOff>
        </xdr:from>
        <xdr:to>
          <xdr:col>10</xdr:col>
          <xdr:colOff>123825</xdr:colOff>
          <xdr:row>79</xdr:row>
          <xdr:rowOff>314325</xdr:rowOff>
        </xdr:to>
        <xdr:sp macro="" textlink="">
          <xdr:nvSpPr>
            <xdr:cNvPr id="1659" name="Check Box 635" hidden="1">
              <a:extLst>
                <a:ext uri="{63B3BB69-23CF-44E3-9099-C40C66FF867C}">
                  <a14:compatExt spid="_x0000_s1659"/>
                </a:ext>
                <a:ext uri="{FF2B5EF4-FFF2-40B4-BE49-F238E27FC236}">
                  <a16:creationId xmlns:a16="http://schemas.microsoft.com/office/drawing/2014/main" id="{00000000-0008-0000-0000-00007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847725</xdr:colOff>
          <xdr:row>80</xdr:row>
          <xdr:rowOff>47625</xdr:rowOff>
        </xdr:from>
        <xdr:to>
          <xdr:col>10</xdr:col>
          <xdr:colOff>123825</xdr:colOff>
          <xdr:row>80</xdr:row>
          <xdr:rowOff>314325</xdr:rowOff>
        </xdr:to>
        <xdr:sp macro="" textlink="">
          <xdr:nvSpPr>
            <xdr:cNvPr id="1660" name="Check Box 636" hidden="1">
              <a:extLst>
                <a:ext uri="{63B3BB69-23CF-44E3-9099-C40C66FF867C}">
                  <a14:compatExt spid="_x0000_s1660"/>
                </a:ext>
                <a:ext uri="{FF2B5EF4-FFF2-40B4-BE49-F238E27FC236}">
                  <a16:creationId xmlns:a16="http://schemas.microsoft.com/office/drawing/2014/main" id="{00000000-0008-0000-0000-00007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847725</xdr:colOff>
          <xdr:row>81</xdr:row>
          <xdr:rowOff>47625</xdr:rowOff>
        </xdr:from>
        <xdr:to>
          <xdr:col>10</xdr:col>
          <xdr:colOff>123825</xdr:colOff>
          <xdr:row>81</xdr:row>
          <xdr:rowOff>314325</xdr:rowOff>
        </xdr:to>
        <xdr:sp macro="" textlink="">
          <xdr:nvSpPr>
            <xdr:cNvPr id="1661" name="Check Box 637" hidden="1">
              <a:extLst>
                <a:ext uri="{63B3BB69-23CF-44E3-9099-C40C66FF867C}">
                  <a14:compatExt spid="_x0000_s1661"/>
                </a:ext>
                <a:ext uri="{FF2B5EF4-FFF2-40B4-BE49-F238E27FC236}">
                  <a16:creationId xmlns:a16="http://schemas.microsoft.com/office/drawing/2014/main" id="{00000000-0008-0000-0000-00007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857250</xdr:colOff>
          <xdr:row>72</xdr:row>
          <xdr:rowOff>57150</xdr:rowOff>
        </xdr:from>
        <xdr:to>
          <xdr:col>12</xdr:col>
          <xdr:colOff>152400</xdr:colOff>
          <xdr:row>72</xdr:row>
          <xdr:rowOff>323850</xdr:rowOff>
        </xdr:to>
        <xdr:sp macro="" textlink="">
          <xdr:nvSpPr>
            <xdr:cNvPr id="1662" name="Check Box 638" hidden="1">
              <a:extLst>
                <a:ext uri="{63B3BB69-23CF-44E3-9099-C40C66FF867C}">
                  <a14:compatExt spid="_x0000_s1662"/>
                </a:ext>
                <a:ext uri="{FF2B5EF4-FFF2-40B4-BE49-F238E27FC236}">
                  <a16:creationId xmlns:a16="http://schemas.microsoft.com/office/drawing/2014/main" id="{00000000-0008-0000-0000-00007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857250</xdr:colOff>
          <xdr:row>73</xdr:row>
          <xdr:rowOff>57150</xdr:rowOff>
        </xdr:from>
        <xdr:to>
          <xdr:col>12</xdr:col>
          <xdr:colOff>152400</xdr:colOff>
          <xdr:row>73</xdr:row>
          <xdr:rowOff>323850</xdr:rowOff>
        </xdr:to>
        <xdr:sp macro="" textlink="">
          <xdr:nvSpPr>
            <xdr:cNvPr id="1663" name="Check Box 639" hidden="1">
              <a:extLst>
                <a:ext uri="{63B3BB69-23CF-44E3-9099-C40C66FF867C}">
                  <a14:compatExt spid="_x0000_s1663"/>
                </a:ext>
                <a:ext uri="{FF2B5EF4-FFF2-40B4-BE49-F238E27FC236}">
                  <a16:creationId xmlns:a16="http://schemas.microsoft.com/office/drawing/2014/main" id="{00000000-0008-0000-0000-00007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857250</xdr:colOff>
          <xdr:row>74</xdr:row>
          <xdr:rowOff>57150</xdr:rowOff>
        </xdr:from>
        <xdr:to>
          <xdr:col>12</xdr:col>
          <xdr:colOff>152400</xdr:colOff>
          <xdr:row>74</xdr:row>
          <xdr:rowOff>323850</xdr:rowOff>
        </xdr:to>
        <xdr:sp macro="" textlink="">
          <xdr:nvSpPr>
            <xdr:cNvPr id="1664" name="Check Box 640" hidden="1">
              <a:extLst>
                <a:ext uri="{63B3BB69-23CF-44E3-9099-C40C66FF867C}">
                  <a14:compatExt spid="_x0000_s1664"/>
                </a:ext>
                <a:ext uri="{FF2B5EF4-FFF2-40B4-BE49-F238E27FC236}">
                  <a16:creationId xmlns:a16="http://schemas.microsoft.com/office/drawing/2014/main" id="{00000000-0008-0000-0000-00008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857250</xdr:colOff>
          <xdr:row>75</xdr:row>
          <xdr:rowOff>57150</xdr:rowOff>
        </xdr:from>
        <xdr:to>
          <xdr:col>12</xdr:col>
          <xdr:colOff>152400</xdr:colOff>
          <xdr:row>75</xdr:row>
          <xdr:rowOff>323850</xdr:rowOff>
        </xdr:to>
        <xdr:sp macro="" textlink="">
          <xdr:nvSpPr>
            <xdr:cNvPr id="1665" name="Check Box 641" hidden="1">
              <a:extLst>
                <a:ext uri="{63B3BB69-23CF-44E3-9099-C40C66FF867C}">
                  <a14:compatExt spid="_x0000_s1665"/>
                </a:ext>
                <a:ext uri="{FF2B5EF4-FFF2-40B4-BE49-F238E27FC236}">
                  <a16:creationId xmlns:a16="http://schemas.microsoft.com/office/drawing/2014/main" id="{00000000-0008-0000-0000-00008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857250</xdr:colOff>
          <xdr:row>76</xdr:row>
          <xdr:rowOff>57150</xdr:rowOff>
        </xdr:from>
        <xdr:to>
          <xdr:col>12</xdr:col>
          <xdr:colOff>152400</xdr:colOff>
          <xdr:row>76</xdr:row>
          <xdr:rowOff>323850</xdr:rowOff>
        </xdr:to>
        <xdr:sp macro="" textlink="">
          <xdr:nvSpPr>
            <xdr:cNvPr id="1666" name="Check Box 642" hidden="1">
              <a:extLst>
                <a:ext uri="{63B3BB69-23CF-44E3-9099-C40C66FF867C}">
                  <a14:compatExt spid="_x0000_s1666"/>
                </a:ext>
                <a:ext uri="{FF2B5EF4-FFF2-40B4-BE49-F238E27FC236}">
                  <a16:creationId xmlns:a16="http://schemas.microsoft.com/office/drawing/2014/main" id="{00000000-0008-0000-0000-00008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857250</xdr:colOff>
          <xdr:row>77</xdr:row>
          <xdr:rowOff>57150</xdr:rowOff>
        </xdr:from>
        <xdr:to>
          <xdr:col>12</xdr:col>
          <xdr:colOff>152400</xdr:colOff>
          <xdr:row>77</xdr:row>
          <xdr:rowOff>323850</xdr:rowOff>
        </xdr:to>
        <xdr:sp macro="" textlink="">
          <xdr:nvSpPr>
            <xdr:cNvPr id="1667" name="Check Box 643" hidden="1">
              <a:extLst>
                <a:ext uri="{63B3BB69-23CF-44E3-9099-C40C66FF867C}">
                  <a14:compatExt spid="_x0000_s1667"/>
                </a:ext>
                <a:ext uri="{FF2B5EF4-FFF2-40B4-BE49-F238E27FC236}">
                  <a16:creationId xmlns:a16="http://schemas.microsoft.com/office/drawing/2014/main" id="{00000000-0008-0000-0000-00008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857250</xdr:colOff>
          <xdr:row>78</xdr:row>
          <xdr:rowOff>57150</xdr:rowOff>
        </xdr:from>
        <xdr:to>
          <xdr:col>12</xdr:col>
          <xdr:colOff>152400</xdr:colOff>
          <xdr:row>78</xdr:row>
          <xdr:rowOff>323850</xdr:rowOff>
        </xdr:to>
        <xdr:sp macro="" textlink="">
          <xdr:nvSpPr>
            <xdr:cNvPr id="1668" name="Check Box 644" hidden="1">
              <a:extLst>
                <a:ext uri="{63B3BB69-23CF-44E3-9099-C40C66FF867C}">
                  <a14:compatExt spid="_x0000_s1668"/>
                </a:ext>
                <a:ext uri="{FF2B5EF4-FFF2-40B4-BE49-F238E27FC236}">
                  <a16:creationId xmlns:a16="http://schemas.microsoft.com/office/drawing/2014/main" id="{00000000-0008-0000-0000-00008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857250</xdr:colOff>
          <xdr:row>79</xdr:row>
          <xdr:rowOff>57150</xdr:rowOff>
        </xdr:from>
        <xdr:to>
          <xdr:col>12</xdr:col>
          <xdr:colOff>152400</xdr:colOff>
          <xdr:row>79</xdr:row>
          <xdr:rowOff>323850</xdr:rowOff>
        </xdr:to>
        <xdr:sp macro="" textlink="">
          <xdr:nvSpPr>
            <xdr:cNvPr id="1669" name="Check Box 645" hidden="1">
              <a:extLst>
                <a:ext uri="{63B3BB69-23CF-44E3-9099-C40C66FF867C}">
                  <a14:compatExt spid="_x0000_s1669"/>
                </a:ext>
                <a:ext uri="{FF2B5EF4-FFF2-40B4-BE49-F238E27FC236}">
                  <a16:creationId xmlns:a16="http://schemas.microsoft.com/office/drawing/2014/main" id="{00000000-0008-0000-0000-00008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857250</xdr:colOff>
          <xdr:row>80</xdr:row>
          <xdr:rowOff>57150</xdr:rowOff>
        </xdr:from>
        <xdr:to>
          <xdr:col>12</xdr:col>
          <xdr:colOff>152400</xdr:colOff>
          <xdr:row>80</xdr:row>
          <xdr:rowOff>323850</xdr:rowOff>
        </xdr:to>
        <xdr:sp macro="" textlink="">
          <xdr:nvSpPr>
            <xdr:cNvPr id="1670" name="Check Box 646" hidden="1">
              <a:extLst>
                <a:ext uri="{63B3BB69-23CF-44E3-9099-C40C66FF867C}">
                  <a14:compatExt spid="_x0000_s1670"/>
                </a:ext>
                <a:ext uri="{FF2B5EF4-FFF2-40B4-BE49-F238E27FC236}">
                  <a16:creationId xmlns:a16="http://schemas.microsoft.com/office/drawing/2014/main" id="{00000000-0008-0000-0000-00008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857250</xdr:colOff>
          <xdr:row>81</xdr:row>
          <xdr:rowOff>57150</xdr:rowOff>
        </xdr:from>
        <xdr:to>
          <xdr:col>12</xdr:col>
          <xdr:colOff>152400</xdr:colOff>
          <xdr:row>81</xdr:row>
          <xdr:rowOff>323850</xdr:rowOff>
        </xdr:to>
        <xdr:sp macro="" textlink="">
          <xdr:nvSpPr>
            <xdr:cNvPr id="1671" name="Check Box 647" hidden="1">
              <a:extLst>
                <a:ext uri="{63B3BB69-23CF-44E3-9099-C40C66FF867C}">
                  <a14:compatExt spid="_x0000_s1671"/>
                </a:ext>
                <a:ext uri="{FF2B5EF4-FFF2-40B4-BE49-F238E27FC236}">
                  <a16:creationId xmlns:a16="http://schemas.microsoft.com/office/drawing/2014/main" id="{00000000-0008-0000-0000-00008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87</xdr:row>
          <xdr:rowOff>228600</xdr:rowOff>
        </xdr:from>
        <xdr:to>
          <xdr:col>2</xdr:col>
          <xdr:colOff>38100</xdr:colOff>
          <xdr:row>89</xdr:row>
          <xdr:rowOff>0</xdr:rowOff>
        </xdr:to>
        <xdr:sp macro="" textlink="">
          <xdr:nvSpPr>
            <xdr:cNvPr id="1672" name="Check Box 648" hidden="1">
              <a:extLst>
                <a:ext uri="{63B3BB69-23CF-44E3-9099-C40C66FF867C}">
                  <a14:compatExt spid="_x0000_s1672"/>
                </a:ext>
                <a:ext uri="{FF2B5EF4-FFF2-40B4-BE49-F238E27FC236}">
                  <a16:creationId xmlns:a16="http://schemas.microsoft.com/office/drawing/2014/main" id="{00000000-0008-0000-0000-00008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314325</xdr:colOff>
          <xdr:row>64</xdr:row>
          <xdr:rowOff>400050</xdr:rowOff>
        </xdr:from>
        <xdr:to>
          <xdr:col>10</xdr:col>
          <xdr:colOff>676275</xdr:colOff>
          <xdr:row>68</xdr:row>
          <xdr:rowOff>104775</xdr:rowOff>
        </xdr:to>
        <xdr:sp macro="" textlink="">
          <xdr:nvSpPr>
            <xdr:cNvPr id="1673" name="Group Box 649" hidden="1">
              <a:extLst>
                <a:ext uri="{63B3BB69-23CF-44E3-9099-C40C66FF867C}">
                  <a14:compatExt spid="_x0000_s1673"/>
                </a:ext>
                <a:ext uri="{FF2B5EF4-FFF2-40B4-BE49-F238E27FC236}">
                  <a16:creationId xmlns:a16="http://schemas.microsoft.com/office/drawing/2014/main" id="{00000000-0008-0000-0000-000089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89</xdr:row>
          <xdr:rowOff>0</xdr:rowOff>
        </xdr:from>
        <xdr:to>
          <xdr:col>2</xdr:col>
          <xdr:colOff>38100</xdr:colOff>
          <xdr:row>90</xdr:row>
          <xdr:rowOff>0</xdr:rowOff>
        </xdr:to>
        <xdr:sp macro="" textlink="">
          <xdr:nvSpPr>
            <xdr:cNvPr id="1674" name="Check Box 650" hidden="1">
              <a:extLst>
                <a:ext uri="{63B3BB69-23CF-44E3-9099-C40C66FF867C}">
                  <a14:compatExt spid="_x0000_s1674"/>
                </a:ext>
                <a:ext uri="{FF2B5EF4-FFF2-40B4-BE49-F238E27FC236}">
                  <a16:creationId xmlns:a16="http://schemas.microsoft.com/office/drawing/2014/main" id="{00000000-0008-0000-0000-00008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90</xdr:row>
          <xdr:rowOff>0</xdr:rowOff>
        </xdr:from>
        <xdr:to>
          <xdr:col>2</xdr:col>
          <xdr:colOff>9525</xdr:colOff>
          <xdr:row>91</xdr:row>
          <xdr:rowOff>0</xdr:rowOff>
        </xdr:to>
        <xdr:sp macro="" textlink="">
          <xdr:nvSpPr>
            <xdr:cNvPr id="1675" name="Check Box 651" hidden="1">
              <a:extLst>
                <a:ext uri="{63B3BB69-23CF-44E3-9099-C40C66FF867C}">
                  <a14:compatExt spid="_x0000_s1675"/>
                </a:ext>
                <a:ext uri="{FF2B5EF4-FFF2-40B4-BE49-F238E27FC236}">
                  <a16:creationId xmlns:a16="http://schemas.microsoft.com/office/drawing/2014/main" id="{00000000-0008-0000-0000-00008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91</xdr:row>
          <xdr:rowOff>0</xdr:rowOff>
        </xdr:from>
        <xdr:to>
          <xdr:col>2</xdr:col>
          <xdr:colOff>19050</xdr:colOff>
          <xdr:row>92</xdr:row>
          <xdr:rowOff>0</xdr:rowOff>
        </xdr:to>
        <xdr:sp macro="" textlink="">
          <xdr:nvSpPr>
            <xdr:cNvPr id="1676" name="Check Box 652" hidden="1">
              <a:extLst>
                <a:ext uri="{63B3BB69-23CF-44E3-9099-C40C66FF867C}">
                  <a14:compatExt spid="_x0000_s1676"/>
                </a:ext>
                <a:ext uri="{FF2B5EF4-FFF2-40B4-BE49-F238E27FC236}">
                  <a16:creationId xmlns:a16="http://schemas.microsoft.com/office/drawing/2014/main" id="{00000000-0008-0000-0000-00008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92</xdr:row>
          <xdr:rowOff>0</xdr:rowOff>
        </xdr:from>
        <xdr:to>
          <xdr:col>2</xdr:col>
          <xdr:colOff>19050</xdr:colOff>
          <xdr:row>93</xdr:row>
          <xdr:rowOff>0</xdr:rowOff>
        </xdr:to>
        <xdr:sp macro="" textlink="">
          <xdr:nvSpPr>
            <xdr:cNvPr id="1677" name="Check Box 653" hidden="1">
              <a:extLst>
                <a:ext uri="{63B3BB69-23CF-44E3-9099-C40C66FF867C}">
                  <a14:compatExt spid="_x0000_s1677"/>
                </a:ext>
                <a:ext uri="{FF2B5EF4-FFF2-40B4-BE49-F238E27FC236}">
                  <a16:creationId xmlns:a16="http://schemas.microsoft.com/office/drawing/2014/main" id="{00000000-0008-0000-0000-00008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93</xdr:row>
          <xdr:rowOff>0</xdr:rowOff>
        </xdr:from>
        <xdr:to>
          <xdr:col>2</xdr:col>
          <xdr:colOff>38100</xdr:colOff>
          <xdr:row>94</xdr:row>
          <xdr:rowOff>0</xdr:rowOff>
        </xdr:to>
        <xdr:sp macro="" textlink="">
          <xdr:nvSpPr>
            <xdr:cNvPr id="1678" name="Check Box 654" hidden="1">
              <a:extLst>
                <a:ext uri="{63B3BB69-23CF-44E3-9099-C40C66FF867C}">
                  <a14:compatExt spid="_x0000_s1678"/>
                </a:ext>
                <a:ext uri="{FF2B5EF4-FFF2-40B4-BE49-F238E27FC236}">
                  <a16:creationId xmlns:a16="http://schemas.microsoft.com/office/drawing/2014/main" id="{00000000-0008-0000-0000-00008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94</xdr:row>
          <xdr:rowOff>0</xdr:rowOff>
        </xdr:from>
        <xdr:to>
          <xdr:col>2</xdr:col>
          <xdr:colOff>19050</xdr:colOff>
          <xdr:row>95</xdr:row>
          <xdr:rowOff>0</xdr:rowOff>
        </xdr:to>
        <xdr:sp macro="" textlink="">
          <xdr:nvSpPr>
            <xdr:cNvPr id="1679" name="Check Box 655" hidden="1">
              <a:extLst>
                <a:ext uri="{63B3BB69-23CF-44E3-9099-C40C66FF867C}">
                  <a14:compatExt spid="_x0000_s1679"/>
                </a:ext>
                <a:ext uri="{FF2B5EF4-FFF2-40B4-BE49-F238E27FC236}">
                  <a16:creationId xmlns:a16="http://schemas.microsoft.com/office/drawing/2014/main" id="{00000000-0008-0000-0000-00008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95</xdr:row>
          <xdr:rowOff>0</xdr:rowOff>
        </xdr:from>
        <xdr:to>
          <xdr:col>2</xdr:col>
          <xdr:colOff>28575</xdr:colOff>
          <xdr:row>96</xdr:row>
          <xdr:rowOff>0</xdr:rowOff>
        </xdr:to>
        <xdr:sp macro="" textlink="">
          <xdr:nvSpPr>
            <xdr:cNvPr id="1680" name="Check Box 656" hidden="1">
              <a:extLst>
                <a:ext uri="{63B3BB69-23CF-44E3-9099-C40C66FF867C}">
                  <a14:compatExt spid="_x0000_s1680"/>
                </a:ext>
                <a:ext uri="{FF2B5EF4-FFF2-40B4-BE49-F238E27FC236}">
                  <a16:creationId xmlns:a16="http://schemas.microsoft.com/office/drawing/2014/main" id="{00000000-0008-0000-0000-00009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95</xdr:row>
          <xdr:rowOff>0</xdr:rowOff>
        </xdr:from>
        <xdr:to>
          <xdr:col>2</xdr:col>
          <xdr:colOff>19050</xdr:colOff>
          <xdr:row>96</xdr:row>
          <xdr:rowOff>0</xdr:rowOff>
        </xdr:to>
        <xdr:sp macro="" textlink="">
          <xdr:nvSpPr>
            <xdr:cNvPr id="1681" name="Check Box 657" hidden="1">
              <a:extLst>
                <a:ext uri="{63B3BB69-23CF-44E3-9099-C40C66FF867C}">
                  <a14:compatExt spid="_x0000_s1681"/>
                </a:ext>
                <a:ext uri="{FF2B5EF4-FFF2-40B4-BE49-F238E27FC236}">
                  <a16:creationId xmlns:a16="http://schemas.microsoft.com/office/drawing/2014/main" id="{00000000-0008-0000-0000-00009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101</xdr:row>
          <xdr:rowOff>219075</xdr:rowOff>
        </xdr:from>
        <xdr:to>
          <xdr:col>2</xdr:col>
          <xdr:colOff>38100</xdr:colOff>
          <xdr:row>103</xdr:row>
          <xdr:rowOff>0</xdr:rowOff>
        </xdr:to>
        <xdr:sp macro="" textlink="">
          <xdr:nvSpPr>
            <xdr:cNvPr id="1682" name="Option Button 658" hidden="1">
              <a:extLst>
                <a:ext uri="{63B3BB69-23CF-44E3-9099-C40C66FF867C}">
                  <a14:compatExt spid="_x0000_s1682"/>
                </a:ext>
                <a:ext uri="{FF2B5EF4-FFF2-40B4-BE49-F238E27FC236}">
                  <a16:creationId xmlns:a16="http://schemas.microsoft.com/office/drawing/2014/main" id="{00000000-0008-0000-0000-00009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102</xdr:row>
          <xdr:rowOff>219075</xdr:rowOff>
        </xdr:from>
        <xdr:to>
          <xdr:col>2</xdr:col>
          <xdr:colOff>38100</xdr:colOff>
          <xdr:row>104</xdr:row>
          <xdr:rowOff>0</xdr:rowOff>
        </xdr:to>
        <xdr:sp macro="" textlink="">
          <xdr:nvSpPr>
            <xdr:cNvPr id="1683" name="Option Button 659" hidden="1">
              <a:extLst>
                <a:ext uri="{63B3BB69-23CF-44E3-9099-C40C66FF867C}">
                  <a14:compatExt spid="_x0000_s1683"/>
                </a:ext>
                <a:ext uri="{FF2B5EF4-FFF2-40B4-BE49-F238E27FC236}">
                  <a16:creationId xmlns:a16="http://schemas.microsoft.com/office/drawing/2014/main" id="{00000000-0008-0000-0000-00009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103</xdr:row>
          <xdr:rowOff>219075</xdr:rowOff>
        </xdr:from>
        <xdr:to>
          <xdr:col>2</xdr:col>
          <xdr:colOff>38100</xdr:colOff>
          <xdr:row>105</xdr:row>
          <xdr:rowOff>0</xdr:rowOff>
        </xdr:to>
        <xdr:sp macro="" textlink="">
          <xdr:nvSpPr>
            <xdr:cNvPr id="1684" name="Option Button 660" hidden="1">
              <a:extLst>
                <a:ext uri="{63B3BB69-23CF-44E3-9099-C40C66FF867C}">
                  <a14:compatExt spid="_x0000_s1684"/>
                </a:ext>
                <a:ext uri="{FF2B5EF4-FFF2-40B4-BE49-F238E27FC236}">
                  <a16:creationId xmlns:a16="http://schemas.microsoft.com/office/drawing/2014/main" id="{00000000-0008-0000-0000-00009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104</xdr:row>
          <xdr:rowOff>219075</xdr:rowOff>
        </xdr:from>
        <xdr:to>
          <xdr:col>2</xdr:col>
          <xdr:colOff>38100</xdr:colOff>
          <xdr:row>106</xdr:row>
          <xdr:rowOff>0</xdr:rowOff>
        </xdr:to>
        <xdr:sp macro="" textlink="">
          <xdr:nvSpPr>
            <xdr:cNvPr id="1685" name="Option Button 661" hidden="1">
              <a:extLst>
                <a:ext uri="{63B3BB69-23CF-44E3-9099-C40C66FF867C}">
                  <a14:compatExt spid="_x0000_s1685"/>
                </a:ext>
                <a:ext uri="{FF2B5EF4-FFF2-40B4-BE49-F238E27FC236}">
                  <a16:creationId xmlns:a16="http://schemas.microsoft.com/office/drawing/2014/main" id="{00000000-0008-0000-0000-00009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115</xdr:row>
          <xdr:rowOff>228600</xdr:rowOff>
        </xdr:from>
        <xdr:to>
          <xdr:col>2</xdr:col>
          <xdr:colOff>38100</xdr:colOff>
          <xdr:row>117</xdr:row>
          <xdr:rowOff>0</xdr:rowOff>
        </xdr:to>
        <xdr:sp macro="" textlink="">
          <xdr:nvSpPr>
            <xdr:cNvPr id="1692" name="Check Box 668" hidden="1">
              <a:extLst>
                <a:ext uri="{63B3BB69-23CF-44E3-9099-C40C66FF867C}">
                  <a14:compatExt spid="_x0000_s1692"/>
                </a:ext>
                <a:ext uri="{FF2B5EF4-FFF2-40B4-BE49-F238E27FC236}">
                  <a16:creationId xmlns:a16="http://schemas.microsoft.com/office/drawing/2014/main" id="{00000000-0008-0000-0000-00009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466725</xdr:colOff>
          <xdr:row>64</xdr:row>
          <xdr:rowOff>400050</xdr:rowOff>
        </xdr:from>
        <xdr:to>
          <xdr:col>12</xdr:col>
          <xdr:colOff>590550</xdr:colOff>
          <xdr:row>68</xdr:row>
          <xdr:rowOff>85725</xdr:rowOff>
        </xdr:to>
        <xdr:sp macro="" textlink="">
          <xdr:nvSpPr>
            <xdr:cNvPr id="1693" name="Group Box 669" hidden="1">
              <a:extLst>
                <a:ext uri="{63B3BB69-23CF-44E3-9099-C40C66FF867C}">
                  <a14:compatExt spid="_x0000_s1693"/>
                </a:ext>
                <a:ext uri="{FF2B5EF4-FFF2-40B4-BE49-F238E27FC236}">
                  <a16:creationId xmlns:a16="http://schemas.microsoft.com/office/drawing/2014/main" id="{00000000-0008-0000-0000-00009D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117</xdr:row>
          <xdr:rowOff>0</xdr:rowOff>
        </xdr:from>
        <xdr:to>
          <xdr:col>2</xdr:col>
          <xdr:colOff>38100</xdr:colOff>
          <xdr:row>118</xdr:row>
          <xdr:rowOff>0</xdr:rowOff>
        </xdr:to>
        <xdr:sp macro="" textlink="">
          <xdr:nvSpPr>
            <xdr:cNvPr id="1694" name="Check Box 670" hidden="1">
              <a:extLst>
                <a:ext uri="{63B3BB69-23CF-44E3-9099-C40C66FF867C}">
                  <a14:compatExt spid="_x0000_s1694"/>
                </a:ext>
                <a:ext uri="{FF2B5EF4-FFF2-40B4-BE49-F238E27FC236}">
                  <a16:creationId xmlns:a16="http://schemas.microsoft.com/office/drawing/2014/main" id="{00000000-0008-0000-0000-00009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118</xdr:row>
          <xdr:rowOff>0</xdr:rowOff>
        </xdr:from>
        <xdr:to>
          <xdr:col>2</xdr:col>
          <xdr:colOff>9525</xdr:colOff>
          <xdr:row>119</xdr:row>
          <xdr:rowOff>0</xdr:rowOff>
        </xdr:to>
        <xdr:sp macro="" textlink="">
          <xdr:nvSpPr>
            <xdr:cNvPr id="1695" name="Check Box 671" hidden="1">
              <a:extLst>
                <a:ext uri="{63B3BB69-23CF-44E3-9099-C40C66FF867C}">
                  <a14:compatExt spid="_x0000_s1695"/>
                </a:ext>
                <a:ext uri="{FF2B5EF4-FFF2-40B4-BE49-F238E27FC236}">
                  <a16:creationId xmlns:a16="http://schemas.microsoft.com/office/drawing/2014/main" id="{00000000-0008-0000-0000-00009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119</xdr:row>
          <xdr:rowOff>0</xdr:rowOff>
        </xdr:from>
        <xdr:to>
          <xdr:col>2</xdr:col>
          <xdr:colOff>19050</xdr:colOff>
          <xdr:row>120</xdr:row>
          <xdr:rowOff>0</xdr:rowOff>
        </xdr:to>
        <xdr:sp macro="" textlink="">
          <xdr:nvSpPr>
            <xdr:cNvPr id="1696" name="Check Box 672" hidden="1">
              <a:extLst>
                <a:ext uri="{63B3BB69-23CF-44E3-9099-C40C66FF867C}">
                  <a14:compatExt spid="_x0000_s1696"/>
                </a:ext>
                <a:ext uri="{FF2B5EF4-FFF2-40B4-BE49-F238E27FC236}">
                  <a16:creationId xmlns:a16="http://schemas.microsoft.com/office/drawing/2014/main" id="{00000000-0008-0000-0000-0000A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120</xdr:row>
          <xdr:rowOff>0</xdr:rowOff>
        </xdr:from>
        <xdr:to>
          <xdr:col>2</xdr:col>
          <xdr:colOff>19050</xdr:colOff>
          <xdr:row>121</xdr:row>
          <xdr:rowOff>0</xdr:rowOff>
        </xdr:to>
        <xdr:sp macro="" textlink="">
          <xdr:nvSpPr>
            <xdr:cNvPr id="1697" name="Check Box 673" hidden="1">
              <a:extLst>
                <a:ext uri="{63B3BB69-23CF-44E3-9099-C40C66FF867C}">
                  <a14:compatExt spid="_x0000_s1697"/>
                </a:ext>
                <a:ext uri="{FF2B5EF4-FFF2-40B4-BE49-F238E27FC236}">
                  <a16:creationId xmlns:a16="http://schemas.microsoft.com/office/drawing/2014/main" id="{00000000-0008-0000-0000-0000A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121</xdr:row>
          <xdr:rowOff>0</xdr:rowOff>
        </xdr:from>
        <xdr:to>
          <xdr:col>2</xdr:col>
          <xdr:colOff>38100</xdr:colOff>
          <xdr:row>122</xdr:row>
          <xdr:rowOff>0</xdr:rowOff>
        </xdr:to>
        <xdr:sp macro="" textlink="">
          <xdr:nvSpPr>
            <xdr:cNvPr id="1698" name="Check Box 674" hidden="1">
              <a:extLst>
                <a:ext uri="{63B3BB69-23CF-44E3-9099-C40C66FF867C}">
                  <a14:compatExt spid="_x0000_s1698"/>
                </a:ext>
                <a:ext uri="{FF2B5EF4-FFF2-40B4-BE49-F238E27FC236}">
                  <a16:creationId xmlns:a16="http://schemas.microsoft.com/office/drawing/2014/main" id="{00000000-0008-0000-0000-0000A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122</xdr:row>
          <xdr:rowOff>0</xdr:rowOff>
        </xdr:from>
        <xdr:to>
          <xdr:col>2</xdr:col>
          <xdr:colOff>19050</xdr:colOff>
          <xdr:row>123</xdr:row>
          <xdr:rowOff>0</xdr:rowOff>
        </xdr:to>
        <xdr:sp macro="" textlink="">
          <xdr:nvSpPr>
            <xdr:cNvPr id="1699" name="Check Box 675" hidden="1">
              <a:extLst>
                <a:ext uri="{63B3BB69-23CF-44E3-9099-C40C66FF867C}">
                  <a14:compatExt spid="_x0000_s1699"/>
                </a:ext>
                <a:ext uri="{FF2B5EF4-FFF2-40B4-BE49-F238E27FC236}">
                  <a16:creationId xmlns:a16="http://schemas.microsoft.com/office/drawing/2014/main" id="{00000000-0008-0000-0000-0000A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123</xdr:row>
          <xdr:rowOff>0</xdr:rowOff>
        </xdr:from>
        <xdr:to>
          <xdr:col>2</xdr:col>
          <xdr:colOff>28575</xdr:colOff>
          <xdr:row>124</xdr:row>
          <xdr:rowOff>0</xdr:rowOff>
        </xdr:to>
        <xdr:sp macro="" textlink="">
          <xdr:nvSpPr>
            <xdr:cNvPr id="1700" name="Check Box 676" hidden="1">
              <a:extLst>
                <a:ext uri="{63B3BB69-23CF-44E3-9099-C40C66FF867C}">
                  <a14:compatExt spid="_x0000_s1700"/>
                </a:ext>
                <a:ext uri="{FF2B5EF4-FFF2-40B4-BE49-F238E27FC236}">
                  <a16:creationId xmlns:a16="http://schemas.microsoft.com/office/drawing/2014/main" id="{00000000-0008-0000-0000-0000A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123</xdr:row>
          <xdr:rowOff>0</xdr:rowOff>
        </xdr:from>
        <xdr:to>
          <xdr:col>2</xdr:col>
          <xdr:colOff>19050</xdr:colOff>
          <xdr:row>124</xdr:row>
          <xdr:rowOff>0</xdr:rowOff>
        </xdr:to>
        <xdr:sp macro="" textlink="">
          <xdr:nvSpPr>
            <xdr:cNvPr id="1701" name="Check Box 677" hidden="1">
              <a:extLst>
                <a:ext uri="{63B3BB69-23CF-44E3-9099-C40C66FF867C}">
                  <a14:compatExt spid="_x0000_s1701"/>
                </a:ext>
                <a:ext uri="{FF2B5EF4-FFF2-40B4-BE49-F238E27FC236}">
                  <a16:creationId xmlns:a16="http://schemas.microsoft.com/office/drawing/2014/main" id="{00000000-0008-0000-0000-0000A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128</xdr:row>
          <xdr:rowOff>228600</xdr:rowOff>
        </xdr:from>
        <xdr:to>
          <xdr:col>2</xdr:col>
          <xdr:colOff>38100</xdr:colOff>
          <xdr:row>130</xdr:row>
          <xdr:rowOff>0</xdr:rowOff>
        </xdr:to>
        <xdr:sp macro="" textlink="">
          <xdr:nvSpPr>
            <xdr:cNvPr id="1702" name="Check Box 678" hidden="1">
              <a:extLst>
                <a:ext uri="{63B3BB69-23CF-44E3-9099-C40C66FF867C}">
                  <a14:compatExt spid="_x0000_s1702"/>
                </a:ext>
                <a:ext uri="{FF2B5EF4-FFF2-40B4-BE49-F238E27FC236}">
                  <a16:creationId xmlns:a16="http://schemas.microsoft.com/office/drawing/2014/main" id="{00000000-0008-0000-0000-0000A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600075</xdr:colOff>
          <xdr:row>101</xdr:row>
          <xdr:rowOff>95250</xdr:rowOff>
        </xdr:from>
        <xdr:to>
          <xdr:col>2</xdr:col>
          <xdr:colOff>85725</xdr:colOff>
          <xdr:row>106</xdr:row>
          <xdr:rowOff>85725</xdr:rowOff>
        </xdr:to>
        <xdr:sp macro="" textlink="">
          <xdr:nvSpPr>
            <xdr:cNvPr id="1703" name="Group Box 679" hidden="1">
              <a:extLst>
                <a:ext uri="{63B3BB69-23CF-44E3-9099-C40C66FF867C}">
                  <a14:compatExt spid="_x0000_s1703"/>
                </a:ext>
                <a:ext uri="{FF2B5EF4-FFF2-40B4-BE49-F238E27FC236}">
                  <a16:creationId xmlns:a16="http://schemas.microsoft.com/office/drawing/2014/main" id="{00000000-0008-0000-0000-0000A7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130</xdr:row>
          <xdr:rowOff>0</xdr:rowOff>
        </xdr:from>
        <xdr:to>
          <xdr:col>2</xdr:col>
          <xdr:colOff>38100</xdr:colOff>
          <xdr:row>131</xdr:row>
          <xdr:rowOff>0</xdr:rowOff>
        </xdr:to>
        <xdr:sp macro="" textlink="">
          <xdr:nvSpPr>
            <xdr:cNvPr id="1704" name="Check Box 680" hidden="1">
              <a:extLst>
                <a:ext uri="{63B3BB69-23CF-44E3-9099-C40C66FF867C}">
                  <a14:compatExt spid="_x0000_s1704"/>
                </a:ext>
                <a:ext uri="{FF2B5EF4-FFF2-40B4-BE49-F238E27FC236}">
                  <a16:creationId xmlns:a16="http://schemas.microsoft.com/office/drawing/2014/main" id="{00000000-0008-0000-0000-0000A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131</xdr:row>
          <xdr:rowOff>0</xdr:rowOff>
        </xdr:from>
        <xdr:to>
          <xdr:col>2</xdr:col>
          <xdr:colOff>9525</xdr:colOff>
          <xdr:row>132</xdr:row>
          <xdr:rowOff>0</xdr:rowOff>
        </xdr:to>
        <xdr:sp macro="" textlink="">
          <xdr:nvSpPr>
            <xdr:cNvPr id="1705" name="Check Box 681" hidden="1">
              <a:extLst>
                <a:ext uri="{63B3BB69-23CF-44E3-9099-C40C66FF867C}">
                  <a14:compatExt spid="_x0000_s1705"/>
                </a:ext>
                <a:ext uri="{FF2B5EF4-FFF2-40B4-BE49-F238E27FC236}">
                  <a16:creationId xmlns:a16="http://schemas.microsoft.com/office/drawing/2014/main" id="{00000000-0008-0000-0000-0000A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132</xdr:row>
          <xdr:rowOff>0</xdr:rowOff>
        </xdr:from>
        <xdr:to>
          <xdr:col>2</xdr:col>
          <xdr:colOff>19050</xdr:colOff>
          <xdr:row>133</xdr:row>
          <xdr:rowOff>0</xdr:rowOff>
        </xdr:to>
        <xdr:sp macro="" textlink="">
          <xdr:nvSpPr>
            <xdr:cNvPr id="1706" name="Check Box 682" hidden="1">
              <a:extLst>
                <a:ext uri="{63B3BB69-23CF-44E3-9099-C40C66FF867C}">
                  <a14:compatExt spid="_x0000_s1706"/>
                </a:ext>
                <a:ext uri="{FF2B5EF4-FFF2-40B4-BE49-F238E27FC236}">
                  <a16:creationId xmlns:a16="http://schemas.microsoft.com/office/drawing/2014/main" id="{00000000-0008-0000-0000-0000A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133</xdr:row>
          <xdr:rowOff>0</xdr:rowOff>
        </xdr:from>
        <xdr:to>
          <xdr:col>2</xdr:col>
          <xdr:colOff>19050</xdr:colOff>
          <xdr:row>134</xdr:row>
          <xdr:rowOff>0</xdr:rowOff>
        </xdr:to>
        <xdr:sp macro="" textlink="">
          <xdr:nvSpPr>
            <xdr:cNvPr id="1707" name="Check Box 683" hidden="1">
              <a:extLst>
                <a:ext uri="{63B3BB69-23CF-44E3-9099-C40C66FF867C}">
                  <a14:compatExt spid="_x0000_s1707"/>
                </a:ext>
                <a:ext uri="{FF2B5EF4-FFF2-40B4-BE49-F238E27FC236}">
                  <a16:creationId xmlns:a16="http://schemas.microsoft.com/office/drawing/2014/main" id="{00000000-0008-0000-0000-0000A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133</xdr:row>
          <xdr:rowOff>0</xdr:rowOff>
        </xdr:from>
        <xdr:to>
          <xdr:col>2</xdr:col>
          <xdr:colOff>38100</xdr:colOff>
          <xdr:row>134</xdr:row>
          <xdr:rowOff>0</xdr:rowOff>
        </xdr:to>
        <xdr:sp macro="" textlink="">
          <xdr:nvSpPr>
            <xdr:cNvPr id="1708" name="Check Box 684" hidden="1">
              <a:extLst>
                <a:ext uri="{63B3BB69-23CF-44E3-9099-C40C66FF867C}">
                  <a14:compatExt spid="_x0000_s1708"/>
                </a:ext>
                <a:ext uri="{FF2B5EF4-FFF2-40B4-BE49-F238E27FC236}">
                  <a16:creationId xmlns:a16="http://schemas.microsoft.com/office/drawing/2014/main" id="{00000000-0008-0000-0000-0000A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133</xdr:row>
          <xdr:rowOff>0</xdr:rowOff>
        </xdr:from>
        <xdr:to>
          <xdr:col>2</xdr:col>
          <xdr:colOff>19050</xdr:colOff>
          <xdr:row>134</xdr:row>
          <xdr:rowOff>0</xdr:rowOff>
        </xdr:to>
        <xdr:sp macro="" textlink="">
          <xdr:nvSpPr>
            <xdr:cNvPr id="1709" name="Check Box 685" hidden="1">
              <a:extLst>
                <a:ext uri="{63B3BB69-23CF-44E3-9099-C40C66FF867C}">
                  <a14:compatExt spid="_x0000_s1709"/>
                </a:ext>
                <a:ext uri="{FF2B5EF4-FFF2-40B4-BE49-F238E27FC236}">
                  <a16:creationId xmlns:a16="http://schemas.microsoft.com/office/drawing/2014/main" id="{00000000-0008-0000-0000-0000A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133</xdr:row>
          <xdr:rowOff>0</xdr:rowOff>
        </xdr:from>
        <xdr:to>
          <xdr:col>2</xdr:col>
          <xdr:colOff>28575</xdr:colOff>
          <xdr:row>134</xdr:row>
          <xdr:rowOff>0</xdr:rowOff>
        </xdr:to>
        <xdr:sp macro="" textlink="">
          <xdr:nvSpPr>
            <xdr:cNvPr id="1710" name="Check Box 686" hidden="1">
              <a:extLst>
                <a:ext uri="{63B3BB69-23CF-44E3-9099-C40C66FF867C}">
                  <a14:compatExt spid="_x0000_s1710"/>
                </a:ext>
                <a:ext uri="{FF2B5EF4-FFF2-40B4-BE49-F238E27FC236}">
                  <a16:creationId xmlns:a16="http://schemas.microsoft.com/office/drawing/2014/main" id="{00000000-0008-0000-0000-0000A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133</xdr:row>
          <xdr:rowOff>0</xdr:rowOff>
        </xdr:from>
        <xdr:to>
          <xdr:col>2</xdr:col>
          <xdr:colOff>19050</xdr:colOff>
          <xdr:row>134</xdr:row>
          <xdr:rowOff>0</xdr:rowOff>
        </xdr:to>
        <xdr:sp macro="" textlink="">
          <xdr:nvSpPr>
            <xdr:cNvPr id="1711" name="Check Box 687" hidden="1">
              <a:extLst>
                <a:ext uri="{63B3BB69-23CF-44E3-9099-C40C66FF867C}">
                  <a14:compatExt spid="_x0000_s1711"/>
                </a:ext>
                <a:ext uri="{FF2B5EF4-FFF2-40B4-BE49-F238E27FC236}">
                  <a16:creationId xmlns:a16="http://schemas.microsoft.com/office/drawing/2014/main" id="{00000000-0008-0000-0000-0000A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146</xdr:row>
          <xdr:rowOff>228600</xdr:rowOff>
        </xdr:from>
        <xdr:to>
          <xdr:col>2</xdr:col>
          <xdr:colOff>38100</xdr:colOff>
          <xdr:row>148</xdr:row>
          <xdr:rowOff>0</xdr:rowOff>
        </xdr:to>
        <xdr:sp macro="" textlink="">
          <xdr:nvSpPr>
            <xdr:cNvPr id="1716" name="Check Box 692" hidden="1">
              <a:extLst>
                <a:ext uri="{63B3BB69-23CF-44E3-9099-C40C66FF867C}">
                  <a14:compatExt spid="_x0000_s1716"/>
                </a:ext>
                <a:ext uri="{FF2B5EF4-FFF2-40B4-BE49-F238E27FC236}">
                  <a16:creationId xmlns:a16="http://schemas.microsoft.com/office/drawing/2014/main" id="{00000000-0008-0000-0000-0000B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139</xdr:row>
          <xdr:rowOff>114300</xdr:rowOff>
        </xdr:from>
        <xdr:to>
          <xdr:col>2</xdr:col>
          <xdr:colOff>171450</xdr:colOff>
          <xdr:row>144</xdr:row>
          <xdr:rowOff>95250</xdr:rowOff>
        </xdr:to>
        <xdr:sp macro="" textlink="">
          <xdr:nvSpPr>
            <xdr:cNvPr id="1717" name="Group Box 693" hidden="1">
              <a:extLst>
                <a:ext uri="{63B3BB69-23CF-44E3-9099-C40C66FF867C}">
                  <a14:compatExt spid="_x0000_s1717"/>
                </a:ext>
                <a:ext uri="{FF2B5EF4-FFF2-40B4-BE49-F238E27FC236}">
                  <a16:creationId xmlns:a16="http://schemas.microsoft.com/office/drawing/2014/main" id="{00000000-0008-0000-0000-0000B5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148</xdr:row>
          <xdr:rowOff>0</xdr:rowOff>
        </xdr:from>
        <xdr:to>
          <xdr:col>2</xdr:col>
          <xdr:colOff>38100</xdr:colOff>
          <xdr:row>149</xdr:row>
          <xdr:rowOff>0</xdr:rowOff>
        </xdr:to>
        <xdr:sp macro="" textlink="">
          <xdr:nvSpPr>
            <xdr:cNvPr id="1718" name="Check Box 694" hidden="1">
              <a:extLst>
                <a:ext uri="{63B3BB69-23CF-44E3-9099-C40C66FF867C}">
                  <a14:compatExt spid="_x0000_s1718"/>
                </a:ext>
                <a:ext uri="{FF2B5EF4-FFF2-40B4-BE49-F238E27FC236}">
                  <a16:creationId xmlns:a16="http://schemas.microsoft.com/office/drawing/2014/main" id="{00000000-0008-0000-0000-0000B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149</xdr:row>
          <xdr:rowOff>0</xdr:rowOff>
        </xdr:from>
        <xdr:to>
          <xdr:col>2</xdr:col>
          <xdr:colOff>9525</xdr:colOff>
          <xdr:row>150</xdr:row>
          <xdr:rowOff>0</xdr:rowOff>
        </xdr:to>
        <xdr:sp macro="" textlink="">
          <xdr:nvSpPr>
            <xdr:cNvPr id="1719" name="Check Box 695" hidden="1">
              <a:extLst>
                <a:ext uri="{63B3BB69-23CF-44E3-9099-C40C66FF867C}">
                  <a14:compatExt spid="_x0000_s1719"/>
                </a:ext>
                <a:ext uri="{FF2B5EF4-FFF2-40B4-BE49-F238E27FC236}">
                  <a16:creationId xmlns:a16="http://schemas.microsoft.com/office/drawing/2014/main" id="{00000000-0008-0000-0000-0000B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150</xdr:row>
          <xdr:rowOff>0</xdr:rowOff>
        </xdr:from>
        <xdr:to>
          <xdr:col>2</xdr:col>
          <xdr:colOff>19050</xdr:colOff>
          <xdr:row>151</xdr:row>
          <xdr:rowOff>0</xdr:rowOff>
        </xdr:to>
        <xdr:sp macro="" textlink="">
          <xdr:nvSpPr>
            <xdr:cNvPr id="1720" name="Check Box 696" hidden="1">
              <a:extLst>
                <a:ext uri="{63B3BB69-23CF-44E3-9099-C40C66FF867C}">
                  <a14:compatExt spid="_x0000_s1720"/>
                </a:ext>
                <a:ext uri="{FF2B5EF4-FFF2-40B4-BE49-F238E27FC236}">
                  <a16:creationId xmlns:a16="http://schemas.microsoft.com/office/drawing/2014/main" id="{00000000-0008-0000-0000-0000B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151</xdr:row>
          <xdr:rowOff>0</xdr:rowOff>
        </xdr:from>
        <xdr:to>
          <xdr:col>2</xdr:col>
          <xdr:colOff>19050</xdr:colOff>
          <xdr:row>152</xdr:row>
          <xdr:rowOff>0</xdr:rowOff>
        </xdr:to>
        <xdr:sp macro="" textlink="">
          <xdr:nvSpPr>
            <xdr:cNvPr id="1721" name="Check Box 697" hidden="1">
              <a:extLst>
                <a:ext uri="{63B3BB69-23CF-44E3-9099-C40C66FF867C}">
                  <a14:compatExt spid="_x0000_s1721"/>
                </a:ext>
                <a:ext uri="{FF2B5EF4-FFF2-40B4-BE49-F238E27FC236}">
                  <a16:creationId xmlns:a16="http://schemas.microsoft.com/office/drawing/2014/main" id="{00000000-0008-0000-0000-0000B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152</xdr:row>
          <xdr:rowOff>0</xdr:rowOff>
        </xdr:from>
        <xdr:to>
          <xdr:col>2</xdr:col>
          <xdr:colOff>38100</xdr:colOff>
          <xdr:row>153</xdr:row>
          <xdr:rowOff>0</xdr:rowOff>
        </xdr:to>
        <xdr:sp macro="" textlink="">
          <xdr:nvSpPr>
            <xdr:cNvPr id="1722" name="Check Box 698" hidden="1">
              <a:extLst>
                <a:ext uri="{63B3BB69-23CF-44E3-9099-C40C66FF867C}">
                  <a14:compatExt spid="_x0000_s1722"/>
                </a:ext>
                <a:ext uri="{FF2B5EF4-FFF2-40B4-BE49-F238E27FC236}">
                  <a16:creationId xmlns:a16="http://schemas.microsoft.com/office/drawing/2014/main" id="{00000000-0008-0000-0000-0000B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152</xdr:row>
          <xdr:rowOff>0</xdr:rowOff>
        </xdr:from>
        <xdr:to>
          <xdr:col>2</xdr:col>
          <xdr:colOff>19050</xdr:colOff>
          <xdr:row>153</xdr:row>
          <xdr:rowOff>0</xdr:rowOff>
        </xdr:to>
        <xdr:sp macro="" textlink="">
          <xdr:nvSpPr>
            <xdr:cNvPr id="1723" name="Check Box 699" hidden="1">
              <a:extLst>
                <a:ext uri="{63B3BB69-23CF-44E3-9099-C40C66FF867C}">
                  <a14:compatExt spid="_x0000_s1723"/>
                </a:ext>
                <a:ext uri="{FF2B5EF4-FFF2-40B4-BE49-F238E27FC236}">
                  <a16:creationId xmlns:a16="http://schemas.microsoft.com/office/drawing/2014/main" id="{00000000-0008-0000-0000-0000B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152</xdr:row>
          <xdr:rowOff>0</xdr:rowOff>
        </xdr:from>
        <xdr:to>
          <xdr:col>2</xdr:col>
          <xdr:colOff>28575</xdr:colOff>
          <xdr:row>153</xdr:row>
          <xdr:rowOff>0</xdr:rowOff>
        </xdr:to>
        <xdr:sp macro="" textlink="">
          <xdr:nvSpPr>
            <xdr:cNvPr id="1724" name="Check Box 700" hidden="1">
              <a:extLst>
                <a:ext uri="{63B3BB69-23CF-44E3-9099-C40C66FF867C}">
                  <a14:compatExt spid="_x0000_s1724"/>
                </a:ext>
                <a:ext uri="{FF2B5EF4-FFF2-40B4-BE49-F238E27FC236}">
                  <a16:creationId xmlns:a16="http://schemas.microsoft.com/office/drawing/2014/main" id="{00000000-0008-0000-0000-0000B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152</xdr:row>
          <xdr:rowOff>0</xdr:rowOff>
        </xdr:from>
        <xdr:to>
          <xdr:col>2</xdr:col>
          <xdr:colOff>19050</xdr:colOff>
          <xdr:row>153</xdr:row>
          <xdr:rowOff>0</xdr:rowOff>
        </xdr:to>
        <xdr:sp macro="" textlink="">
          <xdr:nvSpPr>
            <xdr:cNvPr id="1725" name="Check Box 701" hidden="1">
              <a:extLst>
                <a:ext uri="{63B3BB69-23CF-44E3-9099-C40C66FF867C}">
                  <a14:compatExt spid="_x0000_s1725"/>
                </a:ext>
                <a:ext uri="{FF2B5EF4-FFF2-40B4-BE49-F238E27FC236}">
                  <a16:creationId xmlns:a16="http://schemas.microsoft.com/office/drawing/2014/main" id="{00000000-0008-0000-0000-0000B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857250</xdr:colOff>
          <xdr:row>65</xdr:row>
          <xdr:rowOff>66675</xdr:rowOff>
        </xdr:from>
        <xdr:to>
          <xdr:col>12</xdr:col>
          <xdr:colOff>161925</xdr:colOff>
          <xdr:row>65</xdr:row>
          <xdr:rowOff>304800</xdr:rowOff>
        </xdr:to>
        <xdr:sp macro="" textlink="">
          <xdr:nvSpPr>
            <xdr:cNvPr id="1726" name="Option Button 702" hidden="1">
              <a:extLst>
                <a:ext uri="{63B3BB69-23CF-44E3-9099-C40C66FF867C}">
                  <a14:compatExt spid="_x0000_s1726"/>
                </a:ext>
                <a:ext uri="{FF2B5EF4-FFF2-40B4-BE49-F238E27FC236}">
                  <a16:creationId xmlns:a16="http://schemas.microsoft.com/office/drawing/2014/main" id="{00000000-0008-0000-0000-0000B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857250</xdr:colOff>
          <xdr:row>66</xdr:row>
          <xdr:rowOff>66675</xdr:rowOff>
        </xdr:from>
        <xdr:to>
          <xdr:col>12</xdr:col>
          <xdr:colOff>161925</xdr:colOff>
          <xdr:row>66</xdr:row>
          <xdr:rowOff>304800</xdr:rowOff>
        </xdr:to>
        <xdr:sp macro="" textlink="">
          <xdr:nvSpPr>
            <xdr:cNvPr id="1727" name="Option Button 703" hidden="1">
              <a:extLst>
                <a:ext uri="{63B3BB69-23CF-44E3-9099-C40C66FF867C}">
                  <a14:compatExt spid="_x0000_s1727"/>
                </a:ext>
                <a:ext uri="{FF2B5EF4-FFF2-40B4-BE49-F238E27FC236}">
                  <a16:creationId xmlns:a16="http://schemas.microsoft.com/office/drawing/2014/main" id="{00000000-0008-0000-0000-0000B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857250</xdr:colOff>
          <xdr:row>67</xdr:row>
          <xdr:rowOff>66675</xdr:rowOff>
        </xdr:from>
        <xdr:to>
          <xdr:col>12</xdr:col>
          <xdr:colOff>161925</xdr:colOff>
          <xdr:row>67</xdr:row>
          <xdr:rowOff>304800</xdr:rowOff>
        </xdr:to>
        <xdr:sp macro="" textlink="">
          <xdr:nvSpPr>
            <xdr:cNvPr id="1728" name="Option Button 704" hidden="1">
              <a:extLst>
                <a:ext uri="{63B3BB69-23CF-44E3-9099-C40C66FF867C}">
                  <a14:compatExt spid="_x0000_s1728"/>
                </a:ext>
                <a:ext uri="{FF2B5EF4-FFF2-40B4-BE49-F238E27FC236}">
                  <a16:creationId xmlns:a16="http://schemas.microsoft.com/office/drawing/2014/main" id="{00000000-0008-0000-0000-0000C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139</xdr:row>
          <xdr:rowOff>228600</xdr:rowOff>
        </xdr:from>
        <xdr:to>
          <xdr:col>2</xdr:col>
          <xdr:colOff>47625</xdr:colOff>
          <xdr:row>140</xdr:row>
          <xdr:rowOff>228600</xdr:rowOff>
        </xdr:to>
        <xdr:sp macro="" textlink="">
          <xdr:nvSpPr>
            <xdr:cNvPr id="1729" name="Option Button 705" hidden="1">
              <a:extLst>
                <a:ext uri="{63B3BB69-23CF-44E3-9099-C40C66FF867C}">
                  <a14:compatExt spid="_x0000_s1729"/>
                </a:ext>
                <a:ext uri="{FF2B5EF4-FFF2-40B4-BE49-F238E27FC236}">
                  <a16:creationId xmlns:a16="http://schemas.microsoft.com/office/drawing/2014/main" id="{00000000-0008-0000-0000-0000C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140</xdr:row>
          <xdr:rowOff>228600</xdr:rowOff>
        </xdr:from>
        <xdr:to>
          <xdr:col>2</xdr:col>
          <xdr:colOff>47625</xdr:colOff>
          <xdr:row>141</xdr:row>
          <xdr:rowOff>228600</xdr:rowOff>
        </xdr:to>
        <xdr:sp macro="" textlink="">
          <xdr:nvSpPr>
            <xdr:cNvPr id="1730" name="Option Button 706" hidden="1">
              <a:extLst>
                <a:ext uri="{63B3BB69-23CF-44E3-9099-C40C66FF867C}">
                  <a14:compatExt spid="_x0000_s1730"/>
                </a:ext>
                <a:ext uri="{FF2B5EF4-FFF2-40B4-BE49-F238E27FC236}">
                  <a16:creationId xmlns:a16="http://schemas.microsoft.com/office/drawing/2014/main" id="{00000000-0008-0000-0000-0000C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141</xdr:row>
          <xdr:rowOff>228600</xdr:rowOff>
        </xdr:from>
        <xdr:to>
          <xdr:col>2</xdr:col>
          <xdr:colOff>47625</xdr:colOff>
          <xdr:row>142</xdr:row>
          <xdr:rowOff>228600</xdr:rowOff>
        </xdr:to>
        <xdr:sp macro="" textlink="">
          <xdr:nvSpPr>
            <xdr:cNvPr id="1731" name="Option Button 707" hidden="1">
              <a:extLst>
                <a:ext uri="{63B3BB69-23CF-44E3-9099-C40C66FF867C}">
                  <a14:compatExt spid="_x0000_s1731"/>
                </a:ext>
                <a:ext uri="{FF2B5EF4-FFF2-40B4-BE49-F238E27FC236}">
                  <a16:creationId xmlns:a16="http://schemas.microsoft.com/office/drawing/2014/main" id="{00000000-0008-0000-0000-0000C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142</xdr:row>
          <xdr:rowOff>228600</xdr:rowOff>
        </xdr:from>
        <xdr:to>
          <xdr:col>2</xdr:col>
          <xdr:colOff>47625</xdr:colOff>
          <xdr:row>143</xdr:row>
          <xdr:rowOff>228600</xdr:rowOff>
        </xdr:to>
        <xdr:sp macro="" textlink="">
          <xdr:nvSpPr>
            <xdr:cNvPr id="1732" name="Option Button 708" hidden="1">
              <a:extLst>
                <a:ext uri="{63B3BB69-23CF-44E3-9099-C40C66FF867C}">
                  <a14:compatExt spid="_x0000_s1732"/>
                </a:ext>
                <a:ext uri="{FF2B5EF4-FFF2-40B4-BE49-F238E27FC236}">
                  <a16:creationId xmlns:a16="http://schemas.microsoft.com/office/drawing/2014/main" id="{00000000-0008-0000-0000-0000C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34050-4339-4DD4-A1E0-33E0CDFAB8D1}">
  <sheetPr codeName="Sheet1"/>
  <dimension ref="B1:AI174"/>
  <sheetViews>
    <sheetView showGridLines="0" tabSelected="1" view="pageBreakPreview" zoomScaleNormal="85" zoomScaleSheetLayoutView="100" workbookViewId="0"/>
  </sheetViews>
  <sheetFormatPr defaultRowHeight="13.5" x14ac:dyDescent="0.4"/>
  <cols>
    <col min="1" max="1" width="9" style="2"/>
    <col min="2" max="4" width="3.375" style="2" customWidth="1"/>
    <col min="5" max="5" width="9" style="2" customWidth="1"/>
    <col min="6" max="6" width="9" style="2"/>
    <col min="7" max="7" width="3.375" style="2" customWidth="1"/>
    <col min="8" max="8" width="12.75" style="2" customWidth="1"/>
    <col min="9" max="9" width="10" style="2" customWidth="1"/>
    <col min="10" max="15" width="12.625" style="2" customWidth="1"/>
    <col min="16" max="16" width="11.75" style="2" customWidth="1"/>
    <col min="17" max="17" width="4.625" style="2" customWidth="1"/>
    <col min="18" max="25" width="9" style="2" hidden="1" customWidth="1"/>
    <col min="26" max="26" width="9" style="3" hidden="1" customWidth="1"/>
    <col min="27" max="27" width="9" style="4" hidden="1" customWidth="1"/>
    <col min="28" max="35" width="9" style="2" hidden="1" customWidth="1"/>
    <col min="36" max="16384" width="9" style="2"/>
  </cols>
  <sheetData>
    <row r="1" spans="2:33" ht="18.75" customHeight="1" x14ac:dyDescent="0.4"/>
    <row r="2" spans="2:33" ht="18.75" customHeight="1" x14ac:dyDescent="0.4">
      <c r="B2" s="1" t="s">
        <v>15</v>
      </c>
      <c r="K2" s="1" t="s">
        <v>0</v>
      </c>
    </row>
    <row r="3" spans="2:33" ht="18.75" customHeight="1" x14ac:dyDescent="0.4">
      <c r="K3" s="1" t="s">
        <v>6</v>
      </c>
    </row>
    <row r="4" spans="2:33" ht="18.75" customHeight="1" x14ac:dyDescent="0.4">
      <c r="K4" s="1" t="s">
        <v>135</v>
      </c>
    </row>
    <row r="5" spans="2:33" ht="18.75" customHeight="1" thickBot="1" x14ac:dyDescent="0.45">
      <c r="K5" s="1"/>
    </row>
    <row r="6" spans="2:33" ht="27.75" customHeight="1" thickBot="1" x14ac:dyDescent="0.45">
      <c r="D6" s="5" t="s">
        <v>1</v>
      </c>
      <c r="E6" s="19"/>
      <c r="F6" s="61"/>
      <c r="G6" s="62"/>
      <c r="I6" s="6" t="s">
        <v>16</v>
      </c>
      <c r="J6" s="63"/>
      <c r="K6" s="64"/>
      <c r="L6" s="64"/>
      <c r="M6" s="64"/>
      <c r="N6" s="64"/>
      <c r="O6" s="65"/>
      <c r="P6" s="33"/>
      <c r="Y6" s="2" t="s">
        <v>134</v>
      </c>
      <c r="Z6" s="3" t="str">
        <f>ADDRESS(ROW(F6),COLUMN(F6))</f>
        <v>$F$6</v>
      </c>
    </row>
    <row r="7" spans="2:33" ht="18.75" customHeight="1" x14ac:dyDescent="0.4">
      <c r="D7" s="1" t="s">
        <v>17</v>
      </c>
      <c r="P7" s="33"/>
      <c r="Y7" s="2" t="s">
        <v>16</v>
      </c>
      <c r="Z7" s="3" t="str">
        <f>ADDRESS(ROW(J6),COLUMN(J6))</f>
        <v>$J$6</v>
      </c>
    </row>
    <row r="8" spans="2:33" ht="18.75" customHeight="1" x14ac:dyDescent="0.4">
      <c r="D8" s="1"/>
      <c r="P8" s="33"/>
    </row>
    <row r="9" spans="2:33" ht="18.75" customHeight="1" x14ac:dyDescent="0.4">
      <c r="B9" s="34" t="s">
        <v>18</v>
      </c>
      <c r="D9" s="1"/>
      <c r="P9" s="33"/>
    </row>
    <row r="10" spans="2:33" ht="18.75" customHeight="1" x14ac:dyDescent="0.4">
      <c r="B10" s="1" t="s">
        <v>19</v>
      </c>
      <c r="AC10" s="10"/>
    </row>
    <row r="11" spans="2:33" ht="18.75" customHeight="1" x14ac:dyDescent="0.4">
      <c r="B11" s="1"/>
      <c r="D11" s="1" t="s">
        <v>20</v>
      </c>
      <c r="AC11" s="10"/>
    </row>
    <row r="12" spans="2:33" ht="18.75" customHeight="1" x14ac:dyDescent="0.4">
      <c r="B12" s="1"/>
      <c r="D12" s="1" t="s">
        <v>21</v>
      </c>
      <c r="AC12" s="10"/>
    </row>
    <row r="13" spans="2:33" ht="18.75" customHeight="1" x14ac:dyDescent="0.4">
      <c r="B13" s="1"/>
      <c r="D13" s="1" t="s">
        <v>22</v>
      </c>
      <c r="AC13" s="10"/>
    </row>
    <row r="14" spans="2:33" ht="18.75" customHeight="1" thickBot="1" x14ac:dyDescent="0.45">
      <c r="B14" s="7" t="s">
        <v>23</v>
      </c>
      <c r="C14" s="8"/>
      <c r="D14" s="8"/>
      <c r="E14" s="8"/>
      <c r="F14" s="8"/>
      <c r="G14" s="8"/>
      <c r="H14" s="8"/>
      <c r="I14" s="8"/>
      <c r="J14" s="8"/>
      <c r="K14" s="8"/>
      <c r="L14" s="8"/>
      <c r="M14" s="8"/>
      <c r="N14" s="8"/>
      <c r="O14" s="9"/>
    </row>
    <row r="15" spans="2:33" ht="18.75" customHeight="1" thickBot="1" x14ac:dyDescent="0.45">
      <c r="B15" s="79" t="s">
        <v>35</v>
      </c>
      <c r="C15" s="80"/>
      <c r="D15" s="80"/>
      <c r="E15" s="80"/>
      <c r="F15" s="80"/>
      <c r="G15" s="80"/>
      <c r="H15" s="80"/>
      <c r="I15" s="80"/>
      <c r="J15" s="80"/>
      <c r="K15" s="80"/>
      <c r="L15" s="80"/>
      <c r="M15" s="76" t="s">
        <v>37</v>
      </c>
      <c r="N15" s="77"/>
      <c r="O15" s="78"/>
      <c r="AD15" s="3"/>
    </row>
    <row r="16" spans="2:33" ht="33.75" customHeight="1" x14ac:dyDescent="0.4">
      <c r="B16" s="81"/>
      <c r="C16" s="82"/>
      <c r="D16" s="82"/>
      <c r="E16" s="82"/>
      <c r="F16" s="82"/>
      <c r="G16" s="82"/>
      <c r="H16" s="82"/>
      <c r="I16" s="82"/>
      <c r="J16" s="82"/>
      <c r="K16" s="82"/>
      <c r="L16" s="82"/>
      <c r="M16" s="66" t="s">
        <v>38</v>
      </c>
      <c r="N16" s="67"/>
      <c r="O16" s="44" t="s">
        <v>39</v>
      </c>
      <c r="AD16" s="3" t="str">
        <f>ADDRESS(ROW(AF17),COLUMN(AF17))</f>
        <v>$AF$17</v>
      </c>
      <c r="AG16" s="3" t="str">
        <f>ADDRESS(ROW(AI17),COLUMN(AI17))</f>
        <v>$AI$17</v>
      </c>
    </row>
    <row r="17" spans="2:35" ht="35.25" customHeight="1" thickBot="1" x14ac:dyDescent="0.45">
      <c r="B17" s="83"/>
      <c r="C17" s="84"/>
      <c r="D17" s="84"/>
      <c r="E17" s="84"/>
      <c r="F17" s="84"/>
      <c r="G17" s="84"/>
      <c r="H17" s="84"/>
      <c r="I17" s="84"/>
      <c r="J17" s="84"/>
      <c r="K17" s="84"/>
      <c r="L17" s="84"/>
      <c r="M17" s="40" t="s">
        <v>40</v>
      </c>
      <c r="N17" s="41" t="s">
        <v>41</v>
      </c>
      <c r="O17" s="41" t="s">
        <v>42</v>
      </c>
      <c r="P17" s="35"/>
      <c r="Z17" s="3" t="str">
        <f>ADDRESS(ROW(AC17),COLUMN(AC17))</f>
        <v>$AC$17</v>
      </c>
      <c r="AA17" s="4">
        <f>COUNTIF(AA18:AA29,TRUE)</f>
        <v>0</v>
      </c>
      <c r="AC17" s="56" t="str">
        <f>_xlfn.TEXTJOIN(",",1,AC18:AC28)</f>
        <v/>
      </c>
      <c r="AD17" s="4">
        <f>COUNTIF(AD18:AD28,TRUE)</f>
        <v>0</v>
      </c>
      <c r="AF17" s="56" t="str">
        <f>_xlfn.TEXTJOIN(",",1,AF18:AF28)</f>
        <v/>
      </c>
      <c r="AG17" s="4">
        <f>COUNTIF(AG18:AG28,TRUE)</f>
        <v>0</v>
      </c>
      <c r="AI17" s="56" t="str">
        <f>_xlfn.TEXTJOIN(",",1,AI18:AI28)</f>
        <v/>
      </c>
    </row>
    <row r="18" spans="2:35" ht="18.75" customHeight="1" x14ac:dyDescent="0.4">
      <c r="B18" s="14"/>
      <c r="C18" s="15" t="s">
        <v>24</v>
      </c>
      <c r="D18" s="15"/>
      <c r="E18" s="15"/>
      <c r="F18" s="15"/>
      <c r="G18" s="15"/>
      <c r="H18" s="15"/>
      <c r="I18" s="15"/>
      <c r="J18" s="15"/>
      <c r="K18" s="15"/>
      <c r="L18" s="15"/>
      <c r="M18" s="39"/>
      <c r="N18" s="46"/>
      <c r="O18" s="42"/>
      <c r="AA18" s="4" t="b">
        <v>0</v>
      </c>
      <c r="AB18" s="2">
        <v>1</v>
      </c>
      <c r="AC18" s="2" t="str">
        <f>IF(AA18,AB18,"")</f>
        <v/>
      </c>
      <c r="AD18" s="4" t="b">
        <v>0</v>
      </c>
      <c r="AE18" s="2">
        <v>1</v>
      </c>
      <c r="AF18" s="2" t="str">
        <f>IF(AD18,AE18,"")</f>
        <v/>
      </c>
      <c r="AG18" s="4" t="b">
        <v>0</v>
      </c>
      <c r="AH18" s="2">
        <v>1</v>
      </c>
      <c r="AI18" s="2" t="str">
        <f t="shared" ref="AI18:AI28" si="0">IF(AG18,AH18,"")</f>
        <v/>
      </c>
    </row>
    <row r="19" spans="2:35" ht="18.75" customHeight="1" x14ac:dyDescent="0.4">
      <c r="B19" s="24"/>
      <c r="C19" s="25" t="s">
        <v>25</v>
      </c>
      <c r="D19" s="25"/>
      <c r="E19" s="25"/>
      <c r="F19" s="25"/>
      <c r="G19" s="25"/>
      <c r="H19" s="25"/>
      <c r="I19" s="25"/>
      <c r="J19" s="25"/>
      <c r="K19" s="25"/>
      <c r="L19" s="25"/>
      <c r="M19" s="36"/>
      <c r="N19" s="37"/>
      <c r="O19" s="43"/>
      <c r="AA19" s="4" t="b">
        <v>0</v>
      </c>
      <c r="AB19" s="2">
        <v>2</v>
      </c>
      <c r="AC19" s="2" t="str">
        <f t="shared" ref="AC19:AC28" si="1">IF(AA19,AB19,"")</f>
        <v/>
      </c>
      <c r="AD19" s="4" t="b">
        <v>0</v>
      </c>
      <c r="AE19" s="2">
        <v>2</v>
      </c>
      <c r="AF19" s="2" t="str">
        <f t="shared" ref="AF19:AF28" si="2">IF(AD19,AE19,"")</f>
        <v/>
      </c>
      <c r="AG19" s="4" t="b">
        <v>0</v>
      </c>
      <c r="AH19" s="2">
        <v>2</v>
      </c>
      <c r="AI19" s="2" t="str">
        <f t="shared" si="0"/>
        <v/>
      </c>
    </row>
    <row r="20" spans="2:35" ht="18.75" customHeight="1" x14ac:dyDescent="0.4">
      <c r="B20" s="24"/>
      <c r="C20" s="25" t="s">
        <v>26</v>
      </c>
      <c r="D20" s="25"/>
      <c r="E20" s="25"/>
      <c r="F20" s="25"/>
      <c r="G20" s="25"/>
      <c r="H20" s="25"/>
      <c r="I20" s="25"/>
      <c r="J20" s="25"/>
      <c r="K20" s="25"/>
      <c r="L20" s="25"/>
      <c r="M20" s="36"/>
      <c r="N20" s="37"/>
      <c r="O20" s="43"/>
      <c r="AA20" s="4" t="b">
        <v>0</v>
      </c>
      <c r="AB20" s="2">
        <v>3</v>
      </c>
      <c r="AC20" s="2" t="str">
        <f t="shared" si="1"/>
        <v/>
      </c>
      <c r="AD20" s="4" t="b">
        <v>0</v>
      </c>
      <c r="AE20" s="2">
        <v>3</v>
      </c>
      <c r="AF20" s="2" t="str">
        <f t="shared" si="2"/>
        <v/>
      </c>
      <c r="AG20" s="4" t="b">
        <v>0</v>
      </c>
      <c r="AH20" s="2">
        <v>3</v>
      </c>
      <c r="AI20" s="2" t="str">
        <f t="shared" si="0"/>
        <v/>
      </c>
    </row>
    <row r="21" spans="2:35" ht="18.75" customHeight="1" x14ac:dyDescent="0.4">
      <c r="B21" s="24"/>
      <c r="C21" s="25" t="s">
        <v>27</v>
      </c>
      <c r="D21" s="25"/>
      <c r="E21" s="25"/>
      <c r="F21" s="25"/>
      <c r="G21" s="25"/>
      <c r="H21" s="25"/>
      <c r="I21" s="25"/>
      <c r="J21" s="25"/>
      <c r="K21" s="25"/>
      <c r="L21" s="25"/>
      <c r="M21" s="36"/>
      <c r="N21" s="37"/>
      <c r="O21" s="43"/>
      <c r="P21" s="38"/>
      <c r="AA21" s="4" t="b">
        <v>0</v>
      </c>
      <c r="AB21" s="2">
        <v>4</v>
      </c>
      <c r="AC21" s="2" t="str">
        <f t="shared" si="1"/>
        <v/>
      </c>
      <c r="AD21" s="4" t="b">
        <v>0</v>
      </c>
      <c r="AE21" s="2">
        <v>4</v>
      </c>
      <c r="AF21" s="2" t="str">
        <f t="shared" si="2"/>
        <v/>
      </c>
      <c r="AG21" s="4" t="b">
        <v>0</v>
      </c>
      <c r="AH21" s="2">
        <v>4</v>
      </c>
      <c r="AI21" s="2" t="str">
        <f t="shared" si="0"/>
        <v/>
      </c>
    </row>
    <row r="22" spans="2:35" ht="18.75" customHeight="1" x14ac:dyDescent="0.4">
      <c r="B22" s="24"/>
      <c r="C22" s="2" t="s">
        <v>28</v>
      </c>
      <c r="D22" s="25"/>
      <c r="E22" s="25"/>
      <c r="F22" s="25"/>
      <c r="G22" s="25"/>
      <c r="H22" s="25"/>
      <c r="I22" s="25"/>
      <c r="J22" s="25"/>
      <c r="K22" s="25"/>
      <c r="L22" s="25"/>
      <c r="M22" s="36"/>
      <c r="N22" s="37"/>
      <c r="O22" s="43"/>
      <c r="P22" s="38"/>
      <c r="AA22" s="4" t="b">
        <v>0</v>
      </c>
      <c r="AB22" s="2">
        <v>5</v>
      </c>
      <c r="AC22" s="2" t="str">
        <f t="shared" si="1"/>
        <v/>
      </c>
      <c r="AD22" s="4" t="b">
        <v>0</v>
      </c>
      <c r="AE22" s="2">
        <v>5</v>
      </c>
      <c r="AF22" s="2" t="str">
        <f t="shared" si="2"/>
        <v/>
      </c>
      <c r="AG22" s="4" t="b">
        <v>0</v>
      </c>
      <c r="AH22" s="2">
        <v>5</v>
      </c>
      <c r="AI22" s="2" t="str">
        <f t="shared" si="0"/>
        <v/>
      </c>
    </row>
    <row r="23" spans="2:35" ht="18.75" customHeight="1" x14ac:dyDescent="0.4">
      <c r="B23" s="24"/>
      <c r="C23" s="25" t="s">
        <v>29</v>
      </c>
      <c r="D23" s="25"/>
      <c r="E23" s="25"/>
      <c r="F23" s="25"/>
      <c r="G23" s="25"/>
      <c r="H23" s="25"/>
      <c r="I23" s="25"/>
      <c r="J23" s="25"/>
      <c r="K23" s="25"/>
      <c r="L23" s="25"/>
      <c r="M23" s="36"/>
      <c r="N23" s="37"/>
      <c r="O23" s="43"/>
      <c r="P23" s="38"/>
      <c r="AA23" s="4" t="b">
        <v>0</v>
      </c>
      <c r="AB23" s="2">
        <v>6</v>
      </c>
      <c r="AC23" s="2" t="str">
        <f t="shared" si="1"/>
        <v/>
      </c>
      <c r="AD23" s="4" t="b">
        <v>0</v>
      </c>
      <c r="AE23" s="2">
        <v>6</v>
      </c>
      <c r="AF23" s="2" t="str">
        <f t="shared" si="2"/>
        <v/>
      </c>
      <c r="AG23" s="4" t="b">
        <v>0</v>
      </c>
      <c r="AH23" s="2">
        <v>6</v>
      </c>
      <c r="AI23" s="2" t="str">
        <f t="shared" si="0"/>
        <v/>
      </c>
    </row>
    <row r="24" spans="2:35" ht="18.75" customHeight="1" x14ac:dyDescent="0.4">
      <c r="B24" s="24"/>
      <c r="C24" s="25" t="s">
        <v>30</v>
      </c>
      <c r="D24" s="25"/>
      <c r="E24" s="25"/>
      <c r="F24" s="25"/>
      <c r="G24" s="25"/>
      <c r="H24" s="25"/>
      <c r="I24" s="25"/>
      <c r="J24" s="25"/>
      <c r="K24" s="25"/>
      <c r="L24" s="25"/>
      <c r="M24" s="36"/>
      <c r="N24" s="37"/>
      <c r="O24" s="43"/>
      <c r="P24" s="38"/>
      <c r="AA24" s="4" t="b">
        <v>0</v>
      </c>
      <c r="AB24" s="2">
        <v>7</v>
      </c>
      <c r="AC24" s="2" t="str">
        <f t="shared" si="1"/>
        <v/>
      </c>
      <c r="AD24" s="4" t="b">
        <v>0</v>
      </c>
      <c r="AE24" s="2">
        <v>7</v>
      </c>
      <c r="AF24" s="2" t="str">
        <f t="shared" si="2"/>
        <v/>
      </c>
      <c r="AG24" s="4" t="b">
        <v>0</v>
      </c>
      <c r="AH24" s="2">
        <v>7</v>
      </c>
      <c r="AI24" s="2" t="str">
        <f t="shared" si="0"/>
        <v/>
      </c>
    </row>
    <row r="25" spans="2:35" ht="18.75" customHeight="1" x14ac:dyDescent="0.4">
      <c r="B25" s="24"/>
      <c r="C25" s="25" t="s">
        <v>31</v>
      </c>
      <c r="D25" s="25"/>
      <c r="E25" s="25"/>
      <c r="F25" s="25"/>
      <c r="G25" s="25"/>
      <c r="H25" s="25"/>
      <c r="I25" s="25"/>
      <c r="J25" s="25"/>
      <c r="K25" s="25"/>
      <c r="L25" s="25"/>
      <c r="M25" s="36"/>
      <c r="N25" s="37"/>
      <c r="O25" s="43"/>
      <c r="P25" s="38"/>
      <c r="AA25" s="4" t="b">
        <v>0</v>
      </c>
      <c r="AB25" s="2">
        <v>8</v>
      </c>
      <c r="AC25" s="2" t="str">
        <f t="shared" si="1"/>
        <v/>
      </c>
      <c r="AD25" s="4" t="b">
        <v>0</v>
      </c>
      <c r="AE25" s="2">
        <v>8</v>
      </c>
      <c r="AF25" s="2" t="str">
        <f t="shared" si="2"/>
        <v/>
      </c>
      <c r="AG25" s="4" t="b">
        <v>0</v>
      </c>
      <c r="AH25" s="2">
        <v>8</v>
      </c>
      <c r="AI25" s="2" t="str">
        <f t="shared" si="0"/>
        <v/>
      </c>
    </row>
    <row r="26" spans="2:35" ht="18.75" customHeight="1" x14ac:dyDescent="0.4">
      <c r="B26" s="24"/>
      <c r="C26" s="25" t="s">
        <v>32</v>
      </c>
      <c r="D26" s="25"/>
      <c r="E26" s="25"/>
      <c r="F26" s="25"/>
      <c r="G26" s="25"/>
      <c r="H26" s="25"/>
      <c r="I26" s="25"/>
      <c r="J26" s="25"/>
      <c r="K26" s="25"/>
      <c r="L26" s="25"/>
      <c r="M26" s="36"/>
      <c r="N26" s="37"/>
      <c r="O26" s="43"/>
      <c r="P26" s="38"/>
      <c r="AA26" s="4" t="b">
        <v>0</v>
      </c>
      <c r="AB26" s="2">
        <v>9</v>
      </c>
      <c r="AC26" s="2" t="str">
        <f t="shared" si="1"/>
        <v/>
      </c>
      <c r="AD26" s="4" t="b">
        <v>0</v>
      </c>
      <c r="AE26" s="2">
        <v>9</v>
      </c>
      <c r="AF26" s="2" t="str">
        <f t="shared" si="2"/>
        <v/>
      </c>
      <c r="AG26" s="4" t="b">
        <v>0</v>
      </c>
      <c r="AH26" s="2">
        <v>9</v>
      </c>
      <c r="AI26" s="2" t="str">
        <f t="shared" si="0"/>
        <v/>
      </c>
    </row>
    <row r="27" spans="2:35" ht="18.75" customHeight="1" x14ac:dyDescent="0.4">
      <c r="B27" s="24"/>
      <c r="C27" s="2" t="s">
        <v>33</v>
      </c>
      <c r="D27" s="25"/>
      <c r="E27" s="25"/>
      <c r="F27" s="25"/>
      <c r="G27" s="25"/>
      <c r="H27" s="25"/>
      <c r="I27" s="25"/>
      <c r="J27" s="25"/>
      <c r="K27" s="25"/>
      <c r="L27" s="25"/>
      <c r="M27" s="36"/>
      <c r="N27" s="37"/>
      <c r="O27" s="43"/>
      <c r="P27" s="38"/>
      <c r="AA27" s="4" t="b">
        <v>0</v>
      </c>
      <c r="AB27" s="2">
        <v>10</v>
      </c>
      <c r="AC27" s="2" t="str">
        <f t="shared" si="1"/>
        <v/>
      </c>
      <c r="AD27" s="4" t="b">
        <v>0</v>
      </c>
      <c r="AE27" s="2">
        <v>10</v>
      </c>
      <c r="AF27" s="2" t="str">
        <f t="shared" si="2"/>
        <v/>
      </c>
      <c r="AG27" s="4" t="b">
        <v>0</v>
      </c>
      <c r="AH27" s="2">
        <v>10</v>
      </c>
      <c r="AI27" s="2" t="str">
        <f t="shared" si="0"/>
        <v/>
      </c>
    </row>
    <row r="28" spans="2:35" ht="18.75" customHeight="1" thickBot="1" x14ac:dyDescent="0.45">
      <c r="B28" s="7"/>
      <c r="C28" s="8" t="s">
        <v>34</v>
      </c>
      <c r="D28" s="25"/>
      <c r="E28" s="25"/>
      <c r="F28" s="25"/>
      <c r="G28" s="25"/>
      <c r="H28" s="25"/>
      <c r="I28" s="25"/>
      <c r="J28" s="25"/>
      <c r="K28" s="25"/>
      <c r="L28" s="25"/>
      <c r="M28" s="47"/>
      <c r="N28" s="48"/>
      <c r="O28" s="45"/>
      <c r="AA28" s="4" t="b">
        <v>0</v>
      </c>
      <c r="AB28" s="2">
        <v>11</v>
      </c>
      <c r="AC28" s="2" t="str">
        <f t="shared" si="1"/>
        <v/>
      </c>
      <c r="AD28" s="4" t="b">
        <v>0</v>
      </c>
      <c r="AE28" s="2">
        <v>11</v>
      </c>
      <c r="AF28" s="2" t="str">
        <f t="shared" si="2"/>
        <v/>
      </c>
      <c r="AG28" s="4" t="b">
        <v>0</v>
      </c>
      <c r="AH28" s="2">
        <v>11</v>
      </c>
      <c r="AI28" s="2" t="str">
        <f t="shared" si="0"/>
        <v/>
      </c>
    </row>
    <row r="29" spans="2:35" ht="46.5" customHeight="1" x14ac:dyDescent="0.4">
      <c r="B29" s="14"/>
      <c r="C29" s="51"/>
      <c r="D29" s="68"/>
      <c r="E29" s="69"/>
      <c r="F29" s="69"/>
      <c r="G29" s="69"/>
      <c r="H29" s="69"/>
      <c r="I29" s="69"/>
      <c r="J29" s="69"/>
      <c r="K29" s="69"/>
      <c r="L29" s="69"/>
      <c r="M29" s="85"/>
      <c r="N29" s="86"/>
      <c r="O29" s="87"/>
      <c r="Z29" s="3" t="str">
        <f>ADDRESS(ROW(D29),COLUMN(D29))</f>
        <v>$D$29</v>
      </c>
      <c r="AA29" s="13"/>
    </row>
    <row r="30" spans="2:35" ht="18.75" customHeight="1" x14ac:dyDescent="0.4">
      <c r="B30" s="2" t="s">
        <v>36</v>
      </c>
      <c r="D30" s="1"/>
      <c r="P30" s="33"/>
    </row>
    <row r="31" spans="2:35" ht="18.75" customHeight="1" x14ac:dyDescent="0.4">
      <c r="D31" s="1"/>
      <c r="P31" s="33"/>
    </row>
    <row r="32" spans="2:35" ht="18.75" customHeight="1" x14ac:dyDescent="0.4">
      <c r="B32" s="1" t="s">
        <v>43</v>
      </c>
      <c r="AC32" s="10"/>
    </row>
    <row r="33" spans="2:29" ht="18.75" customHeight="1" x14ac:dyDescent="0.4">
      <c r="B33" s="7" t="s">
        <v>4</v>
      </c>
      <c r="C33" s="8"/>
      <c r="D33" s="8"/>
      <c r="E33" s="8"/>
      <c r="F33" s="8"/>
      <c r="G33" s="8"/>
      <c r="H33" s="8"/>
      <c r="I33" s="8"/>
      <c r="J33" s="8"/>
      <c r="K33" s="8"/>
      <c r="L33" s="8"/>
      <c r="M33" s="8"/>
      <c r="N33" s="8"/>
      <c r="O33" s="8"/>
      <c r="P33" s="9"/>
      <c r="Z33" s="3" t="str">
        <f>ADDRESS(ROW(AC33),COLUMN(AC33))</f>
        <v>$AC$33</v>
      </c>
      <c r="AA33" s="4">
        <f>COUNTIF(AA34:AA39,TRUE)</f>
        <v>0</v>
      </c>
      <c r="AC33" s="10" t="str">
        <f>_xlfn.TEXTJOIN(",",1,AC34:AC39)</f>
        <v/>
      </c>
    </row>
    <row r="34" spans="2:29" ht="18.75" customHeight="1" x14ac:dyDescent="0.4">
      <c r="B34" s="11"/>
      <c r="C34" s="2" t="s">
        <v>44</v>
      </c>
      <c r="P34" s="12"/>
      <c r="AA34" s="4" t="b">
        <v>0</v>
      </c>
      <c r="AB34" s="2">
        <v>1</v>
      </c>
      <c r="AC34" s="2" t="str">
        <f t="shared" ref="AC34:AC38" si="3">IF(AA34,AB34,"")</f>
        <v/>
      </c>
    </row>
    <row r="35" spans="2:29" ht="18.75" customHeight="1" x14ac:dyDescent="0.4">
      <c r="B35" s="11"/>
      <c r="C35" s="2" t="s">
        <v>45</v>
      </c>
      <c r="P35" s="12"/>
      <c r="AA35" s="4" t="b">
        <v>0</v>
      </c>
      <c r="AB35" s="2">
        <v>2</v>
      </c>
      <c r="AC35" s="2" t="str">
        <f t="shared" si="3"/>
        <v/>
      </c>
    </row>
    <row r="36" spans="2:29" ht="18.75" customHeight="1" x14ac:dyDescent="0.4">
      <c r="B36" s="11"/>
      <c r="C36" s="2" t="s">
        <v>46</v>
      </c>
      <c r="P36" s="12"/>
      <c r="AA36" s="4" t="b">
        <v>0</v>
      </c>
      <c r="AB36" s="2">
        <v>3</v>
      </c>
      <c r="AC36" s="2" t="str">
        <f t="shared" si="3"/>
        <v/>
      </c>
    </row>
    <row r="37" spans="2:29" ht="18.75" customHeight="1" x14ac:dyDescent="0.4">
      <c r="B37" s="11"/>
      <c r="C37" s="2" t="s">
        <v>47</v>
      </c>
      <c r="P37" s="12"/>
      <c r="AA37" s="4" t="b">
        <v>0</v>
      </c>
      <c r="AB37" s="2">
        <v>4</v>
      </c>
      <c r="AC37" s="2" t="str">
        <f t="shared" si="3"/>
        <v/>
      </c>
    </row>
    <row r="38" spans="2:29" ht="18.75" customHeight="1" x14ac:dyDescent="0.4">
      <c r="B38" s="11"/>
      <c r="C38" s="2" t="s">
        <v>48</v>
      </c>
      <c r="P38" s="12"/>
      <c r="AA38" s="4" t="b">
        <v>0</v>
      </c>
      <c r="AB38" s="2">
        <v>5</v>
      </c>
      <c r="AC38" s="2" t="str">
        <f t="shared" si="3"/>
        <v/>
      </c>
    </row>
    <row r="39" spans="2:29" ht="18.75" customHeight="1" x14ac:dyDescent="0.4">
      <c r="B39" s="11"/>
      <c r="C39" s="2" t="s">
        <v>13</v>
      </c>
      <c r="P39" s="12"/>
      <c r="AA39" s="4" t="b">
        <v>0</v>
      </c>
      <c r="AB39" s="2">
        <v>6</v>
      </c>
      <c r="AC39" s="2" t="str">
        <f>IF(AA39,AB39,"")</f>
        <v/>
      </c>
    </row>
    <row r="40" spans="2:29" ht="50.25" customHeight="1" x14ac:dyDescent="0.4">
      <c r="B40" s="11"/>
      <c r="D40" s="68"/>
      <c r="E40" s="69"/>
      <c r="F40" s="69"/>
      <c r="G40" s="69"/>
      <c r="H40" s="69"/>
      <c r="I40" s="69"/>
      <c r="J40" s="69"/>
      <c r="K40" s="69"/>
      <c r="L40" s="69"/>
      <c r="M40" s="88"/>
      <c r="P40" s="12"/>
      <c r="Z40" s="3" t="str">
        <f>ADDRESS(ROW(D40),COLUMN(D40))</f>
        <v>$D$40</v>
      </c>
      <c r="AA40" s="13"/>
    </row>
    <row r="41" spans="2:29" ht="18.75" customHeight="1" x14ac:dyDescent="0.4">
      <c r="B41" s="14"/>
      <c r="C41" s="15"/>
      <c r="D41" s="84"/>
      <c r="E41" s="84"/>
      <c r="F41" s="84"/>
      <c r="G41" s="84"/>
      <c r="H41" s="84"/>
      <c r="I41" s="84"/>
      <c r="J41" s="84"/>
      <c r="K41" s="84"/>
      <c r="L41" s="84"/>
      <c r="M41" s="84"/>
      <c r="N41" s="15"/>
      <c r="O41" s="15"/>
      <c r="P41" s="16"/>
      <c r="AA41" s="13"/>
    </row>
    <row r="42" spans="2:29" ht="18.75" customHeight="1" x14ac:dyDescent="0.4">
      <c r="D42" s="1"/>
      <c r="P42" s="33"/>
    </row>
    <row r="43" spans="2:29" ht="18.75" customHeight="1" x14ac:dyDescent="0.4">
      <c r="B43" s="89" t="s">
        <v>49</v>
      </c>
      <c r="C43" s="89"/>
      <c r="D43" s="89"/>
      <c r="E43" s="89"/>
      <c r="F43" s="89"/>
      <c r="G43" s="89"/>
      <c r="H43" s="89"/>
      <c r="I43" s="89"/>
      <c r="J43" s="89"/>
      <c r="K43" s="89"/>
      <c r="L43" s="89"/>
      <c r="M43" s="89"/>
      <c r="N43" s="89"/>
      <c r="O43" s="89"/>
      <c r="P43" s="89"/>
      <c r="AC43" s="10"/>
    </row>
    <row r="44" spans="2:29" ht="18.75" customHeight="1" x14ac:dyDescent="0.4">
      <c r="B44" s="7" t="s">
        <v>2</v>
      </c>
      <c r="C44" s="8"/>
      <c r="D44" s="8"/>
      <c r="E44" s="8"/>
      <c r="F44" s="8"/>
      <c r="G44" s="8"/>
      <c r="H44" s="8"/>
      <c r="I44" s="8"/>
      <c r="J44" s="8"/>
      <c r="K44" s="8"/>
      <c r="L44" s="8"/>
      <c r="M44" s="8"/>
      <c r="N44" s="8"/>
      <c r="O44" s="8"/>
      <c r="P44" s="9"/>
      <c r="Z44" s="3" t="str">
        <f>ADDRESS(ROW(AA44),COLUMN(AA44))</f>
        <v>$AA$44</v>
      </c>
      <c r="AA44" s="13"/>
    </row>
    <row r="45" spans="2:29" ht="18.75" customHeight="1" x14ac:dyDescent="0.4">
      <c r="B45" s="11"/>
      <c r="C45" s="2" t="s">
        <v>50</v>
      </c>
      <c r="P45" s="12"/>
      <c r="AA45" s="13"/>
    </row>
    <row r="46" spans="2:29" ht="18.75" customHeight="1" x14ac:dyDescent="0.4">
      <c r="B46" s="11"/>
      <c r="C46" s="2" t="s">
        <v>51</v>
      </c>
      <c r="P46" s="12"/>
    </row>
    <row r="47" spans="2:29" ht="18.75" customHeight="1" x14ac:dyDescent="0.4">
      <c r="B47" s="11"/>
      <c r="C47" s="2" t="s">
        <v>52</v>
      </c>
      <c r="P47" s="12"/>
    </row>
    <row r="48" spans="2:29" ht="18.75" customHeight="1" x14ac:dyDescent="0.4">
      <c r="B48" s="14"/>
      <c r="C48" s="15" t="s">
        <v>53</v>
      </c>
      <c r="D48" s="15"/>
      <c r="E48" s="15"/>
      <c r="F48" s="15"/>
      <c r="G48" s="15"/>
      <c r="H48" s="15"/>
      <c r="I48" s="15"/>
      <c r="J48" s="15"/>
      <c r="K48" s="15"/>
      <c r="L48" s="15"/>
      <c r="M48" s="15"/>
      <c r="N48" s="15"/>
      <c r="O48" s="15"/>
      <c r="P48" s="16"/>
    </row>
    <row r="49" spans="2:29" ht="18.75" customHeight="1" x14ac:dyDescent="0.4">
      <c r="D49" s="1"/>
      <c r="P49" s="33"/>
    </row>
    <row r="50" spans="2:29" ht="30.75" customHeight="1" thickBot="1" x14ac:dyDescent="0.45">
      <c r="B50" s="90" t="s">
        <v>55</v>
      </c>
      <c r="C50" s="90"/>
      <c r="D50" s="90"/>
      <c r="E50" s="90"/>
      <c r="F50" s="90"/>
      <c r="G50" s="90"/>
      <c r="H50" s="90"/>
      <c r="I50" s="90"/>
      <c r="J50" s="90"/>
      <c r="K50" s="90"/>
      <c r="L50" s="90"/>
      <c r="M50" s="90"/>
      <c r="N50" s="90"/>
      <c r="O50" s="90"/>
      <c r="P50" s="90"/>
    </row>
    <row r="51" spans="2:29" ht="28.5" customHeight="1" x14ac:dyDescent="0.4">
      <c r="B51" s="70"/>
      <c r="C51" s="71"/>
      <c r="D51" s="71"/>
      <c r="E51" s="71"/>
      <c r="F51" s="71"/>
      <c r="G51" s="72"/>
      <c r="H51" s="70" t="s">
        <v>58</v>
      </c>
      <c r="I51" s="71"/>
      <c r="J51" s="71"/>
      <c r="K51" s="91" t="s">
        <v>59</v>
      </c>
      <c r="L51" s="92"/>
      <c r="M51" s="92"/>
      <c r="N51" s="91" t="s">
        <v>60</v>
      </c>
      <c r="O51" s="92"/>
      <c r="P51" s="93"/>
      <c r="Z51" s="35" t="str">
        <f>K51</f>
        <v>2027年度</v>
      </c>
      <c r="AA51" s="50" t="str">
        <f>N51</f>
        <v>2031年度</v>
      </c>
    </row>
    <row r="52" spans="2:29" ht="28.5" customHeight="1" x14ac:dyDescent="0.4">
      <c r="B52" s="70" t="s">
        <v>54</v>
      </c>
      <c r="C52" s="71"/>
      <c r="D52" s="71"/>
      <c r="E52" s="71"/>
      <c r="F52" s="71"/>
      <c r="G52" s="72"/>
      <c r="H52" s="70">
        <v>100</v>
      </c>
      <c r="I52" s="71"/>
      <c r="J52" s="71"/>
      <c r="K52" s="73"/>
      <c r="L52" s="74"/>
      <c r="M52" s="74"/>
      <c r="N52" s="73"/>
      <c r="O52" s="74"/>
      <c r="P52" s="75"/>
      <c r="Y52" s="26" t="str">
        <f>B52</f>
        <v>排出量</v>
      </c>
      <c r="Z52" s="3" t="str">
        <f>ADDRESS(ROW(K52),COLUMN(K52))</f>
        <v>$K$52</v>
      </c>
      <c r="AA52" s="3" t="str">
        <f>ADDRESS(ROW(N52),COLUMN(N52))</f>
        <v>$N$52</v>
      </c>
    </row>
    <row r="53" spans="2:29" ht="28.5" customHeight="1" x14ac:dyDescent="0.4">
      <c r="B53" s="70" t="s">
        <v>56</v>
      </c>
      <c r="C53" s="71"/>
      <c r="D53" s="71"/>
      <c r="E53" s="71"/>
      <c r="F53" s="71"/>
      <c r="G53" s="72"/>
      <c r="H53" s="70">
        <v>100</v>
      </c>
      <c r="I53" s="71"/>
      <c r="J53" s="71"/>
      <c r="K53" s="73"/>
      <c r="L53" s="74"/>
      <c r="M53" s="74"/>
      <c r="N53" s="73"/>
      <c r="O53" s="74"/>
      <c r="P53" s="75"/>
      <c r="Y53" s="26" t="str">
        <f>B53</f>
        <v>資源化量※</v>
      </c>
      <c r="Z53" s="3" t="str">
        <f>ADDRESS(ROW(K53),COLUMN(K53))</f>
        <v>$K$53</v>
      </c>
      <c r="AA53" s="3" t="str">
        <f>ADDRESS(ROW(N53),COLUMN(N53))</f>
        <v>$N$53</v>
      </c>
    </row>
    <row r="54" spans="2:29" ht="28.5" customHeight="1" thickBot="1" x14ac:dyDescent="0.45">
      <c r="B54" s="70" t="s">
        <v>57</v>
      </c>
      <c r="C54" s="71"/>
      <c r="D54" s="71"/>
      <c r="E54" s="71"/>
      <c r="F54" s="71"/>
      <c r="G54" s="72"/>
      <c r="H54" s="70">
        <v>100</v>
      </c>
      <c r="I54" s="71"/>
      <c r="J54" s="71"/>
      <c r="K54" s="95"/>
      <c r="L54" s="96"/>
      <c r="M54" s="96"/>
      <c r="N54" s="95"/>
      <c r="O54" s="96"/>
      <c r="P54" s="97"/>
      <c r="Y54" s="26" t="str">
        <f>B54</f>
        <v>最終処分量</v>
      </c>
      <c r="Z54" s="3" t="str">
        <f>ADDRESS(ROW(K54),COLUMN(K54))</f>
        <v>$K$54</v>
      </c>
      <c r="AA54" s="3" t="str">
        <f>ADDRESS(ROW(N54),COLUMN(N54))</f>
        <v>$N$54</v>
      </c>
    </row>
    <row r="55" spans="2:29" ht="18.75" customHeight="1" x14ac:dyDescent="0.4">
      <c r="B55" s="31" t="s">
        <v>61</v>
      </c>
      <c r="C55" s="32"/>
      <c r="D55" s="32"/>
      <c r="E55" s="32"/>
      <c r="F55" s="32"/>
      <c r="G55" s="32"/>
      <c r="H55" s="49"/>
      <c r="I55" s="49"/>
      <c r="J55" s="49"/>
      <c r="K55" s="49"/>
      <c r="L55" s="49"/>
      <c r="M55" s="49"/>
      <c r="N55" s="49"/>
      <c r="O55" s="49"/>
      <c r="P55" s="49"/>
    </row>
    <row r="56" spans="2:29" ht="18.75" customHeight="1" x14ac:dyDescent="0.4">
      <c r="D56" s="1"/>
      <c r="I56" s="28"/>
      <c r="P56" s="33"/>
    </row>
    <row r="57" spans="2:29" ht="30.75" customHeight="1" thickBot="1" x14ac:dyDescent="0.45">
      <c r="B57" s="90" t="s">
        <v>63</v>
      </c>
      <c r="C57" s="90"/>
      <c r="D57" s="90"/>
      <c r="E57" s="90"/>
      <c r="F57" s="90"/>
      <c r="G57" s="90"/>
      <c r="H57" s="90"/>
      <c r="I57" s="90"/>
      <c r="J57" s="90"/>
      <c r="K57" s="90"/>
      <c r="L57" s="90"/>
      <c r="M57" s="90"/>
      <c r="N57" s="90"/>
      <c r="O57" s="90"/>
      <c r="P57" s="90"/>
    </row>
    <row r="58" spans="2:29" ht="28.5" customHeight="1" x14ac:dyDescent="0.4">
      <c r="B58" s="70"/>
      <c r="C58" s="71"/>
      <c r="D58" s="71"/>
      <c r="E58" s="71"/>
      <c r="F58" s="71"/>
      <c r="G58" s="72"/>
      <c r="H58" s="70" t="s">
        <v>58</v>
      </c>
      <c r="I58" s="71"/>
      <c r="J58" s="71"/>
      <c r="K58" s="98" t="s">
        <v>59</v>
      </c>
      <c r="L58" s="98"/>
      <c r="M58" s="98"/>
      <c r="N58" s="98" t="s">
        <v>60</v>
      </c>
      <c r="O58" s="98"/>
      <c r="P58" s="98"/>
      <c r="Z58" s="35" t="str">
        <f>K58</f>
        <v>2027年度</v>
      </c>
      <c r="AA58" s="50" t="str">
        <f>N58</f>
        <v>2031年度</v>
      </c>
    </row>
    <row r="59" spans="2:29" ht="28.5" customHeight="1" thickBot="1" x14ac:dyDescent="0.45">
      <c r="B59" s="70" t="s">
        <v>137</v>
      </c>
      <c r="C59" s="71"/>
      <c r="D59" s="71"/>
      <c r="E59" s="71"/>
      <c r="F59" s="71"/>
      <c r="G59" s="72"/>
      <c r="H59" s="70">
        <v>100</v>
      </c>
      <c r="I59" s="71"/>
      <c r="J59" s="71"/>
      <c r="K59" s="94"/>
      <c r="L59" s="94"/>
      <c r="M59" s="94"/>
      <c r="N59" s="94"/>
      <c r="O59" s="94"/>
      <c r="P59" s="94"/>
      <c r="Y59" s="26" t="str">
        <f>B59</f>
        <v>天然資源投入量※</v>
      </c>
      <c r="Z59" s="3" t="str">
        <f>ADDRESS(ROW(K59),COLUMN(K59))</f>
        <v>$K$59</v>
      </c>
      <c r="AA59" s="3" t="str">
        <f>ADDRESS(ROW(N59),COLUMN(N59))</f>
        <v>$N$59</v>
      </c>
    </row>
    <row r="60" spans="2:29" ht="18.75" customHeight="1" x14ac:dyDescent="0.4">
      <c r="B60" s="31" t="s">
        <v>62</v>
      </c>
      <c r="C60" s="32"/>
      <c r="D60" s="32"/>
      <c r="E60" s="32"/>
      <c r="F60" s="32"/>
      <c r="G60" s="32"/>
      <c r="H60" s="49"/>
      <c r="I60" s="49"/>
      <c r="J60" s="49"/>
      <c r="K60" s="49"/>
      <c r="L60" s="49"/>
      <c r="M60" s="49"/>
      <c r="N60" s="49"/>
      <c r="O60" s="49"/>
      <c r="P60" s="49"/>
    </row>
    <row r="61" spans="2:29" ht="18.75" customHeight="1" x14ac:dyDescent="0.4">
      <c r="B61" s="31"/>
      <c r="C61" s="32"/>
      <c r="D61" s="32"/>
      <c r="E61" s="32"/>
      <c r="F61" s="32"/>
      <c r="G61" s="32"/>
      <c r="H61" s="49"/>
      <c r="I61" s="49"/>
      <c r="J61" s="49"/>
      <c r="K61" s="49"/>
      <c r="L61" s="49"/>
      <c r="M61" s="49"/>
      <c r="N61" s="49"/>
      <c r="O61" s="49"/>
      <c r="P61" s="49"/>
    </row>
    <row r="62" spans="2:29" ht="18.75" customHeight="1" x14ac:dyDescent="0.4">
      <c r="B62" s="34" t="s">
        <v>64</v>
      </c>
      <c r="C62" s="32"/>
      <c r="D62" s="32"/>
      <c r="E62" s="32"/>
      <c r="F62" s="32"/>
      <c r="G62" s="32"/>
      <c r="H62" s="49"/>
      <c r="I62" s="49"/>
      <c r="J62" s="49"/>
      <c r="K62" s="49"/>
      <c r="L62" s="49"/>
      <c r="M62" s="49"/>
      <c r="N62" s="49"/>
      <c r="O62" s="49"/>
      <c r="P62" s="49"/>
    </row>
    <row r="63" spans="2:29" ht="18.75" customHeight="1" x14ac:dyDescent="0.4">
      <c r="B63" s="31" t="s">
        <v>65</v>
      </c>
      <c r="C63" s="32"/>
      <c r="D63" s="32"/>
      <c r="E63" s="32"/>
      <c r="F63" s="32"/>
      <c r="G63" s="32"/>
      <c r="H63" s="49"/>
      <c r="I63" s="49"/>
      <c r="J63" s="49"/>
      <c r="K63" s="49"/>
      <c r="L63" s="49"/>
      <c r="M63" s="49"/>
      <c r="N63" s="49"/>
      <c r="O63" s="49"/>
      <c r="P63" s="49"/>
    </row>
    <row r="64" spans="2:29" ht="18.75" customHeight="1" thickBot="1" x14ac:dyDescent="0.45">
      <c r="B64" s="7" t="s">
        <v>2</v>
      </c>
      <c r="C64" s="8"/>
      <c r="D64" s="8"/>
      <c r="E64" s="8"/>
      <c r="F64" s="8"/>
      <c r="G64" s="8"/>
      <c r="H64" s="8"/>
      <c r="I64" s="8"/>
      <c r="J64" s="8"/>
      <c r="K64" s="8"/>
      <c r="L64" s="8"/>
      <c r="M64" s="8"/>
      <c r="N64" s="11"/>
      <c r="Y64" s="3"/>
      <c r="Z64" s="4"/>
      <c r="AA64" s="2"/>
      <c r="AC64" s="3"/>
    </row>
    <row r="65" spans="2:32" ht="35.25" customHeight="1" thickBot="1" x14ac:dyDescent="0.45">
      <c r="B65" s="105" t="s">
        <v>71</v>
      </c>
      <c r="C65" s="106"/>
      <c r="D65" s="106"/>
      <c r="E65" s="106"/>
      <c r="F65" s="106"/>
      <c r="G65" s="106"/>
      <c r="H65" s="106"/>
      <c r="I65" s="102"/>
      <c r="J65" s="107" t="s">
        <v>72</v>
      </c>
      <c r="K65" s="108"/>
      <c r="L65" s="107" t="s">
        <v>73</v>
      </c>
      <c r="M65" s="108"/>
      <c r="O65" s="35"/>
      <c r="Z65" s="3" t="str">
        <f>ADDRESS(ROW(AA65),COLUMN(AA65))</f>
        <v>$AA$65</v>
      </c>
      <c r="AA65" s="13"/>
      <c r="AB65" s="10" t="str">
        <f>_xlfn.TEXTJOIN(",",1,AB66:AB68)</f>
        <v/>
      </c>
      <c r="AC65" s="3" t="str">
        <f>ADDRESS(ROW(AD65),COLUMN(AD65))</f>
        <v>$AD$65</v>
      </c>
      <c r="AD65" s="13"/>
      <c r="AE65" s="10" t="str">
        <f>_xlfn.TEXTJOIN(",",1,AE66:AE68)</f>
        <v/>
      </c>
    </row>
    <row r="66" spans="2:32" ht="30" customHeight="1" x14ac:dyDescent="0.4">
      <c r="B66" s="14"/>
      <c r="C66" s="15" t="s">
        <v>66</v>
      </c>
      <c r="D66" s="15"/>
      <c r="E66" s="15"/>
      <c r="F66" s="15"/>
      <c r="G66" s="15"/>
      <c r="H66" s="15"/>
      <c r="I66" s="15"/>
      <c r="J66" s="99"/>
      <c r="K66" s="100"/>
      <c r="L66" s="99"/>
      <c r="M66" s="100"/>
      <c r="Y66" s="3"/>
      <c r="Z66" s="4"/>
      <c r="AA66" s="2"/>
      <c r="AB66" s="2" t="str">
        <f>IF(Z66,AA66,"")</f>
        <v/>
      </c>
      <c r="AC66" s="4"/>
      <c r="AE66" s="2" t="str">
        <f>IF(AC66,AD66,"")</f>
        <v/>
      </c>
    </row>
    <row r="67" spans="2:32" ht="30" customHeight="1" x14ac:dyDescent="0.4">
      <c r="B67" s="24"/>
      <c r="C67" s="25" t="s">
        <v>67</v>
      </c>
      <c r="D67" s="25"/>
      <c r="E67" s="25"/>
      <c r="F67" s="25"/>
      <c r="G67" s="25"/>
      <c r="H67" s="25"/>
      <c r="I67" s="25"/>
      <c r="J67" s="101"/>
      <c r="K67" s="102"/>
      <c r="L67" s="101"/>
      <c r="M67" s="102"/>
      <c r="Y67" s="3"/>
      <c r="Z67" s="4"/>
      <c r="AA67" s="2"/>
      <c r="AB67" s="2" t="str">
        <f t="shared" ref="AB67:AB68" si="4">IF(Z67,AA67,"")</f>
        <v/>
      </c>
      <c r="AC67" s="4"/>
      <c r="AE67" s="2" t="str">
        <f t="shared" ref="AE67:AE68" si="5">IF(AC67,AD67,"")</f>
        <v/>
      </c>
    </row>
    <row r="68" spans="2:32" ht="30" customHeight="1" thickBot="1" x14ac:dyDescent="0.45">
      <c r="B68" s="24"/>
      <c r="C68" s="25" t="s">
        <v>68</v>
      </c>
      <c r="D68" s="25"/>
      <c r="E68" s="25"/>
      <c r="F68" s="25"/>
      <c r="G68" s="25"/>
      <c r="H68" s="25"/>
      <c r="I68" s="25"/>
      <c r="J68" s="109"/>
      <c r="K68" s="110"/>
      <c r="L68" s="103"/>
      <c r="M68" s="104"/>
      <c r="Y68" s="3"/>
      <c r="Z68" s="4"/>
      <c r="AA68" s="2"/>
      <c r="AB68" s="2" t="str">
        <f t="shared" si="4"/>
        <v/>
      </c>
      <c r="AC68" s="4"/>
      <c r="AE68" s="2" t="str">
        <f t="shared" si="5"/>
        <v/>
      </c>
    </row>
    <row r="69" spans="2:32" ht="18.75" customHeight="1" x14ac:dyDescent="0.4">
      <c r="D69" s="1"/>
      <c r="P69" s="33"/>
    </row>
    <row r="70" spans="2:32" ht="18.75" customHeight="1" x14ac:dyDescent="0.4">
      <c r="B70" s="31" t="s">
        <v>74</v>
      </c>
      <c r="C70" s="32"/>
      <c r="D70" s="32"/>
      <c r="E70" s="32"/>
      <c r="F70" s="32"/>
      <c r="G70" s="32"/>
      <c r="H70" s="49"/>
      <c r="I70" s="49"/>
      <c r="J70" s="49"/>
      <c r="K70" s="49"/>
      <c r="L70" s="49"/>
      <c r="M70" s="49"/>
      <c r="N70" s="49"/>
      <c r="O70" s="49"/>
      <c r="P70" s="49"/>
    </row>
    <row r="71" spans="2:32" ht="18.75" customHeight="1" thickBot="1" x14ac:dyDescent="0.45">
      <c r="B71" s="7" t="s">
        <v>23</v>
      </c>
      <c r="C71" s="8"/>
      <c r="D71" s="8"/>
      <c r="E71" s="8"/>
      <c r="F71" s="8"/>
      <c r="G71" s="8"/>
      <c r="H71" s="8"/>
      <c r="I71" s="8"/>
      <c r="J71" s="8"/>
      <c r="K71" s="8"/>
      <c r="L71" s="8"/>
      <c r="M71" s="53"/>
      <c r="N71" s="49"/>
      <c r="O71" s="49"/>
      <c r="P71" s="49"/>
      <c r="AD71" s="3" t="str">
        <f>ADDRESS(ROW(AF72),COLUMN(AF72))</f>
        <v>$AF$72</v>
      </c>
    </row>
    <row r="72" spans="2:32" ht="37.5" customHeight="1" thickBot="1" x14ac:dyDescent="0.45">
      <c r="B72" s="105" t="s">
        <v>75</v>
      </c>
      <c r="C72" s="106"/>
      <c r="D72" s="106"/>
      <c r="E72" s="106"/>
      <c r="F72" s="106"/>
      <c r="G72" s="106"/>
      <c r="H72" s="106"/>
      <c r="I72" s="102"/>
      <c r="J72" s="107" t="s">
        <v>69</v>
      </c>
      <c r="K72" s="108"/>
      <c r="L72" s="107" t="s">
        <v>70</v>
      </c>
      <c r="M72" s="108"/>
      <c r="N72" s="49"/>
      <c r="O72" s="49"/>
      <c r="P72" s="49"/>
      <c r="Z72" s="3" t="str">
        <f>ADDRESS(ROW(AC72),COLUMN(AC72))</f>
        <v>$AC$72</v>
      </c>
      <c r="AA72" s="4">
        <f>COUNTIF(AA73:AA84,TRUE)</f>
        <v>0</v>
      </c>
      <c r="AC72" s="56" t="str">
        <f>_xlfn.TEXTJOIN(",",1,AC73:AC82)</f>
        <v/>
      </c>
      <c r="AD72" s="4">
        <f>COUNTIF(AD73:AD83,TRUE)</f>
        <v>0</v>
      </c>
      <c r="AF72" s="56" t="str">
        <f>_xlfn.TEXTJOIN(",",1,AF73:AF82)</f>
        <v/>
      </c>
    </row>
    <row r="73" spans="2:32" ht="30" customHeight="1" x14ac:dyDescent="0.4">
      <c r="B73" s="14"/>
      <c r="C73" s="15" t="s">
        <v>76</v>
      </c>
      <c r="D73" s="15"/>
      <c r="E73" s="15"/>
      <c r="F73" s="15"/>
      <c r="G73" s="15"/>
      <c r="H73" s="15"/>
      <c r="I73" s="15"/>
      <c r="J73" s="99"/>
      <c r="K73" s="100"/>
      <c r="L73" s="111"/>
      <c r="M73" s="112"/>
      <c r="N73" s="49"/>
      <c r="O73" s="49"/>
      <c r="P73" s="49"/>
      <c r="AA73" s="4" t="b">
        <v>0</v>
      </c>
      <c r="AB73" s="2">
        <v>1</v>
      </c>
      <c r="AC73" s="2" t="str">
        <f>IF(AA73,AB73,"")</f>
        <v/>
      </c>
      <c r="AD73" s="4" t="b">
        <v>0</v>
      </c>
      <c r="AE73" s="2">
        <v>1</v>
      </c>
      <c r="AF73" s="2" t="str">
        <f>IF(AD73,AE73,"")</f>
        <v/>
      </c>
    </row>
    <row r="74" spans="2:32" ht="30" customHeight="1" x14ac:dyDescent="0.4">
      <c r="B74" s="24"/>
      <c r="C74" s="25" t="s">
        <v>77</v>
      </c>
      <c r="D74" s="25"/>
      <c r="E74" s="25"/>
      <c r="F74" s="25"/>
      <c r="G74" s="25"/>
      <c r="H74" s="25"/>
      <c r="I74" s="25"/>
      <c r="J74" s="101"/>
      <c r="K74" s="102"/>
      <c r="L74" s="101"/>
      <c r="M74" s="102"/>
      <c r="N74" s="49"/>
      <c r="O74" s="49"/>
      <c r="P74" s="49"/>
      <c r="AA74" s="4" t="b">
        <v>0</v>
      </c>
      <c r="AB74" s="2">
        <v>2</v>
      </c>
      <c r="AC74" s="2" t="str">
        <f t="shared" ref="AC74:AC82" si="6">IF(AA74,AB74,"")</f>
        <v/>
      </c>
      <c r="AD74" s="4" t="b">
        <v>0</v>
      </c>
      <c r="AE74" s="2">
        <v>2</v>
      </c>
      <c r="AF74" s="2" t="str">
        <f t="shared" ref="AF74:AF83" si="7">IF(AD74,AE74,"")</f>
        <v/>
      </c>
    </row>
    <row r="75" spans="2:32" ht="30" customHeight="1" x14ac:dyDescent="0.4">
      <c r="B75" s="24"/>
      <c r="C75" s="25" t="s">
        <v>78</v>
      </c>
      <c r="D75" s="25"/>
      <c r="E75" s="25"/>
      <c r="F75" s="25"/>
      <c r="G75" s="25"/>
      <c r="H75" s="25"/>
      <c r="I75" s="25"/>
      <c r="J75" s="101"/>
      <c r="K75" s="102"/>
      <c r="L75" s="101"/>
      <c r="M75" s="102"/>
      <c r="N75" s="49"/>
      <c r="O75" s="49"/>
      <c r="P75" s="49"/>
      <c r="AA75" s="4" t="b">
        <v>0</v>
      </c>
      <c r="AB75" s="2">
        <v>3</v>
      </c>
      <c r="AC75" s="2" t="str">
        <f t="shared" si="6"/>
        <v/>
      </c>
      <c r="AD75" s="4" t="b">
        <v>0</v>
      </c>
      <c r="AE75" s="2">
        <v>3</v>
      </c>
      <c r="AF75" s="2" t="str">
        <f t="shared" si="7"/>
        <v/>
      </c>
    </row>
    <row r="76" spans="2:32" ht="30" customHeight="1" x14ac:dyDescent="0.4">
      <c r="B76" s="24"/>
      <c r="C76" s="25" t="s">
        <v>79</v>
      </c>
      <c r="D76" s="25"/>
      <c r="E76" s="25"/>
      <c r="F76" s="25"/>
      <c r="G76" s="25"/>
      <c r="H76" s="25"/>
      <c r="I76" s="25"/>
      <c r="J76" s="101"/>
      <c r="K76" s="102"/>
      <c r="L76" s="101"/>
      <c r="M76" s="102"/>
      <c r="N76" s="49"/>
      <c r="O76" s="49"/>
      <c r="P76" s="49"/>
      <c r="AA76" s="4" t="b">
        <v>0</v>
      </c>
      <c r="AB76" s="2">
        <v>4</v>
      </c>
      <c r="AC76" s="2" t="str">
        <f t="shared" si="6"/>
        <v/>
      </c>
      <c r="AD76" s="4" t="b">
        <v>0</v>
      </c>
      <c r="AE76" s="2">
        <v>4</v>
      </c>
      <c r="AF76" s="2" t="str">
        <f t="shared" si="7"/>
        <v/>
      </c>
    </row>
    <row r="77" spans="2:32" ht="30" customHeight="1" x14ac:dyDescent="0.4">
      <c r="B77" s="24"/>
      <c r="C77" s="25" t="s">
        <v>80</v>
      </c>
      <c r="D77" s="25"/>
      <c r="E77" s="25"/>
      <c r="F77" s="25"/>
      <c r="G77" s="25"/>
      <c r="H77" s="25"/>
      <c r="I77" s="25"/>
      <c r="J77" s="101"/>
      <c r="K77" s="102"/>
      <c r="L77" s="101"/>
      <c r="M77" s="102"/>
      <c r="N77" s="49"/>
      <c r="O77" s="49"/>
      <c r="P77" s="49"/>
      <c r="AA77" s="4" t="b">
        <v>0</v>
      </c>
      <c r="AB77" s="2">
        <v>5</v>
      </c>
      <c r="AC77" s="2" t="str">
        <f t="shared" si="6"/>
        <v/>
      </c>
      <c r="AD77" s="4" t="b">
        <v>0</v>
      </c>
      <c r="AE77" s="2">
        <v>5</v>
      </c>
      <c r="AF77" s="2" t="str">
        <f t="shared" si="7"/>
        <v/>
      </c>
    </row>
    <row r="78" spans="2:32" ht="30" customHeight="1" x14ac:dyDescent="0.4">
      <c r="B78" s="24"/>
      <c r="C78" s="25" t="s">
        <v>81</v>
      </c>
      <c r="D78" s="25"/>
      <c r="E78" s="25"/>
      <c r="F78" s="25"/>
      <c r="G78" s="25"/>
      <c r="H78" s="25"/>
      <c r="I78" s="25"/>
      <c r="J78" s="101"/>
      <c r="K78" s="102"/>
      <c r="L78" s="101"/>
      <c r="M78" s="102"/>
      <c r="N78" s="49"/>
      <c r="O78" s="49"/>
      <c r="P78" s="49"/>
      <c r="AA78" s="4" t="b">
        <v>0</v>
      </c>
      <c r="AB78" s="2">
        <v>6</v>
      </c>
      <c r="AC78" s="2" t="str">
        <f t="shared" si="6"/>
        <v/>
      </c>
      <c r="AD78" s="4" t="b">
        <v>0</v>
      </c>
      <c r="AE78" s="2">
        <v>6</v>
      </c>
      <c r="AF78" s="2" t="str">
        <f t="shared" si="7"/>
        <v/>
      </c>
    </row>
    <row r="79" spans="2:32" ht="30" customHeight="1" x14ac:dyDescent="0.4">
      <c r="B79" s="24"/>
      <c r="C79" s="25" t="s">
        <v>82</v>
      </c>
      <c r="D79" s="25"/>
      <c r="E79" s="25"/>
      <c r="F79" s="25"/>
      <c r="G79" s="25"/>
      <c r="H79" s="25"/>
      <c r="I79" s="25"/>
      <c r="J79" s="101"/>
      <c r="K79" s="102"/>
      <c r="L79" s="101"/>
      <c r="M79" s="102"/>
      <c r="N79" s="49"/>
      <c r="O79" s="49"/>
      <c r="P79" s="49"/>
      <c r="AA79" s="4" t="b">
        <v>0</v>
      </c>
      <c r="AB79" s="2">
        <v>7</v>
      </c>
      <c r="AC79" s="2" t="str">
        <f t="shared" si="6"/>
        <v/>
      </c>
      <c r="AD79" s="4" t="b">
        <v>0</v>
      </c>
      <c r="AE79" s="2">
        <v>7</v>
      </c>
      <c r="AF79" s="2" t="str">
        <f t="shared" si="7"/>
        <v/>
      </c>
    </row>
    <row r="80" spans="2:32" ht="30" customHeight="1" x14ac:dyDescent="0.4">
      <c r="B80" s="24"/>
      <c r="C80" s="25" t="s">
        <v>83</v>
      </c>
      <c r="D80" s="25"/>
      <c r="E80" s="25"/>
      <c r="F80" s="25"/>
      <c r="G80" s="25"/>
      <c r="H80" s="25"/>
      <c r="I80" s="25"/>
      <c r="J80" s="101"/>
      <c r="K80" s="102"/>
      <c r="L80" s="101"/>
      <c r="M80" s="102"/>
      <c r="N80" s="49"/>
      <c r="O80" s="49"/>
      <c r="P80" s="49"/>
      <c r="AA80" s="4" t="b">
        <v>0</v>
      </c>
      <c r="AB80" s="2">
        <v>8</v>
      </c>
      <c r="AC80" s="2" t="str">
        <f t="shared" si="6"/>
        <v/>
      </c>
      <c r="AD80" s="4" t="b">
        <v>0</v>
      </c>
      <c r="AE80" s="2">
        <v>8</v>
      </c>
      <c r="AF80" s="2" t="str">
        <f t="shared" si="7"/>
        <v/>
      </c>
    </row>
    <row r="81" spans="2:32" ht="30" customHeight="1" x14ac:dyDescent="0.4">
      <c r="B81" s="24"/>
      <c r="C81" s="25" t="s">
        <v>84</v>
      </c>
      <c r="D81" s="25"/>
      <c r="E81" s="25"/>
      <c r="F81" s="25"/>
      <c r="G81" s="25"/>
      <c r="H81" s="25"/>
      <c r="I81" s="25"/>
      <c r="J81" s="101"/>
      <c r="K81" s="102"/>
      <c r="L81" s="101"/>
      <c r="M81" s="102"/>
      <c r="N81" s="49"/>
      <c r="O81" s="49"/>
      <c r="P81" s="49"/>
      <c r="AA81" s="4" t="b">
        <v>0</v>
      </c>
      <c r="AB81" s="2">
        <v>9</v>
      </c>
      <c r="AC81" s="2" t="str">
        <f t="shared" si="6"/>
        <v/>
      </c>
      <c r="AD81" s="4" t="b">
        <v>0</v>
      </c>
      <c r="AE81" s="2">
        <v>9</v>
      </c>
      <c r="AF81" s="2" t="str">
        <f t="shared" si="7"/>
        <v/>
      </c>
    </row>
    <row r="82" spans="2:32" ht="30" customHeight="1" thickBot="1" x14ac:dyDescent="0.45">
      <c r="B82" s="7"/>
      <c r="C82" s="8" t="s">
        <v>12</v>
      </c>
      <c r="D82" s="8"/>
      <c r="E82" s="8"/>
      <c r="F82" s="8"/>
      <c r="G82" s="8"/>
      <c r="H82" s="8"/>
      <c r="I82" s="8"/>
      <c r="J82" s="103"/>
      <c r="K82" s="104"/>
      <c r="L82" s="103"/>
      <c r="M82" s="104"/>
      <c r="N82" s="49"/>
      <c r="O82" s="49"/>
      <c r="P82" s="49"/>
      <c r="AA82" s="4" t="b">
        <v>0</v>
      </c>
      <c r="AB82" s="2">
        <v>10</v>
      </c>
      <c r="AC82" s="2" t="str">
        <f t="shared" si="6"/>
        <v/>
      </c>
      <c r="AD82" s="4" t="b">
        <v>0</v>
      </c>
      <c r="AE82" s="2">
        <v>10</v>
      </c>
      <c r="AF82" s="2" t="str">
        <f t="shared" si="7"/>
        <v/>
      </c>
    </row>
    <row r="83" spans="2:32" ht="61.5" customHeight="1" x14ac:dyDescent="0.4">
      <c r="B83" s="52"/>
      <c r="C83" s="27"/>
      <c r="D83" s="123"/>
      <c r="E83" s="124"/>
      <c r="F83" s="124"/>
      <c r="G83" s="124"/>
      <c r="H83" s="124"/>
      <c r="I83" s="124"/>
      <c r="J83" s="125"/>
      <c r="K83" s="125"/>
      <c r="L83" s="125"/>
      <c r="M83" s="126"/>
      <c r="N83" s="49"/>
      <c r="O83" s="49"/>
      <c r="P83" s="49"/>
      <c r="Z83" s="3" t="str">
        <f>ADDRESS(ROW(D83),COLUMN(D83))</f>
        <v>$D$83</v>
      </c>
      <c r="AD83" s="4"/>
      <c r="AF83" s="2" t="str">
        <f t="shared" si="7"/>
        <v/>
      </c>
    </row>
    <row r="84" spans="2:32" ht="51" customHeight="1" x14ac:dyDescent="0.4">
      <c r="B84" s="114" t="s">
        <v>85</v>
      </c>
      <c r="C84" s="114"/>
      <c r="D84" s="114"/>
      <c r="E84" s="114"/>
      <c r="F84" s="114"/>
      <c r="G84" s="114"/>
      <c r="H84" s="114"/>
      <c r="I84" s="114"/>
      <c r="J84" s="114"/>
      <c r="K84" s="114"/>
      <c r="L84" s="114"/>
      <c r="M84" s="114"/>
      <c r="N84" s="49"/>
      <c r="O84" s="49"/>
      <c r="P84" s="49"/>
      <c r="AA84" s="13"/>
    </row>
    <row r="85" spans="2:32" ht="18.75" customHeight="1" x14ac:dyDescent="0.4">
      <c r="B85" s="54"/>
      <c r="C85" s="54"/>
      <c r="D85" s="54"/>
      <c r="E85" s="54"/>
      <c r="F85" s="54"/>
      <c r="G85" s="54"/>
      <c r="H85" s="54"/>
      <c r="I85" s="54"/>
      <c r="J85" s="54"/>
      <c r="K85" s="54"/>
      <c r="L85" s="54"/>
      <c r="M85" s="54"/>
      <c r="N85" s="49"/>
      <c r="O85" s="49"/>
      <c r="P85" s="49"/>
    </row>
    <row r="86" spans="2:32" ht="18.75" customHeight="1" x14ac:dyDescent="0.4">
      <c r="B86" s="34" t="s">
        <v>86</v>
      </c>
      <c r="C86" s="32"/>
      <c r="D86" s="32"/>
      <c r="E86" s="32"/>
      <c r="F86" s="32"/>
      <c r="G86" s="32"/>
      <c r="H86" s="49"/>
      <c r="I86" s="49"/>
      <c r="J86" s="49"/>
      <c r="K86" s="49"/>
      <c r="L86" s="49"/>
      <c r="M86" s="49"/>
      <c r="N86" s="49"/>
      <c r="O86" s="49"/>
      <c r="P86" s="49"/>
    </row>
    <row r="87" spans="2:32" ht="33.75" customHeight="1" x14ac:dyDescent="0.4">
      <c r="B87" s="113" t="s">
        <v>87</v>
      </c>
      <c r="C87" s="113"/>
      <c r="D87" s="113"/>
      <c r="E87" s="113"/>
      <c r="F87" s="113"/>
      <c r="G87" s="113"/>
      <c r="H87" s="113"/>
      <c r="I87" s="113"/>
      <c r="J87" s="113"/>
      <c r="K87" s="113"/>
      <c r="L87" s="113"/>
      <c r="M87" s="113"/>
      <c r="N87" s="113"/>
      <c r="O87" s="113"/>
      <c r="P87" s="113"/>
      <c r="AC87" s="10"/>
    </row>
    <row r="88" spans="2:32" ht="18.75" customHeight="1" x14ac:dyDescent="0.4">
      <c r="B88" s="7" t="s">
        <v>4</v>
      </c>
      <c r="C88" s="8"/>
      <c r="D88" s="8"/>
      <c r="E88" s="8"/>
      <c r="F88" s="8"/>
      <c r="G88" s="8"/>
      <c r="H88" s="8"/>
      <c r="I88" s="8"/>
      <c r="J88" s="8"/>
      <c r="K88" s="8"/>
      <c r="L88" s="8"/>
      <c r="M88" s="8"/>
      <c r="N88" s="8"/>
      <c r="O88" s="8"/>
      <c r="P88" s="9"/>
      <c r="Z88" s="3" t="str">
        <f>ADDRESS(ROW(AC88),COLUMN(AC88))</f>
        <v>$AC$88</v>
      </c>
      <c r="AA88" s="4">
        <f>COUNTIF(AA89:AA96,TRUE)</f>
        <v>0</v>
      </c>
      <c r="AC88" s="10" t="str">
        <f>_xlfn.TEXTJOIN(",",1,AC89:AC96)</f>
        <v/>
      </c>
    </row>
    <row r="89" spans="2:32" ht="18.75" customHeight="1" x14ac:dyDescent="0.4">
      <c r="B89" s="11"/>
      <c r="C89" s="2" t="s">
        <v>88</v>
      </c>
      <c r="P89" s="12"/>
      <c r="AA89" s="4" t="b">
        <v>0</v>
      </c>
      <c r="AB89" s="2">
        <v>1</v>
      </c>
      <c r="AC89" s="2" t="str">
        <f t="shared" ref="AC89:AC95" si="8">IF(AA89,AB89,"")</f>
        <v/>
      </c>
    </row>
    <row r="90" spans="2:32" ht="18.75" customHeight="1" x14ac:dyDescent="0.4">
      <c r="B90" s="11"/>
      <c r="C90" s="2" t="s">
        <v>89</v>
      </c>
      <c r="P90" s="12"/>
      <c r="AA90" s="4" t="b">
        <v>0</v>
      </c>
      <c r="AB90" s="2">
        <v>2</v>
      </c>
      <c r="AC90" s="2" t="str">
        <f t="shared" si="8"/>
        <v/>
      </c>
    </row>
    <row r="91" spans="2:32" ht="18.75" customHeight="1" x14ac:dyDescent="0.4">
      <c r="B91" s="11"/>
      <c r="C91" s="2" t="s">
        <v>90</v>
      </c>
      <c r="P91" s="12"/>
      <c r="AA91" s="4" t="b">
        <v>0</v>
      </c>
      <c r="AB91" s="2">
        <v>3</v>
      </c>
      <c r="AC91" s="2" t="str">
        <f t="shared" si="8"/>
        <v/>
      </c>
    </row>
    <row r="92" spans="2:32" ht="18.75" customHeight="1" x14ac:dyDescent="0.4">
      <c r="B92" s="11"/>
      <c r="C92" s="2" t="s">
        <v>91</v>
      </c>
      <c r="P92" s="12"/>
      <c r="AA92" s="4" t="b">
        <v>0</v>
      </c>
      <c r="AB92" s="2">
        <v>4</v>
      </c>
      <c r="AC92" s="2" t="str">
        <f t="shared" si="8"/>
        <v/>
      </c>
    </row>
    <row r="93" spans="2:32" ht="18.75" customHeight="1" x14ac:dyDescent="0.4">
      <c r="B93" s="11"/>
      <c r="C93" s="2" t="s">
        <v>92</v>
      </c>
      <c r="P93" s="12"/>
      <c r="AA93" s="4" t="b">
        <v>0</v>
      </c>
      <c r="AB93" s="2">
        <v>5</v>
      </c>
      <c r="AC93" s="2" t="str">
        <f t="shared" si="8"/>
        <v/>
      </c>
    </row>
    <row r="94" spans="2:32" ht="18.75" customHeight="1" x14ac:dyDescent="0.4">
      <c r="B94" s="11"/>
      <c r="C94" s="2" t="s">
        <v>93</v>
      </c>
      <c r="P94" s="12"/>
      <c r="AA94" s="4" t="b">
        <v>0</v>
      </c>
      <c r="AB94" s="2">
        <v>6</v>
      </c>
      <c r="AC94" s="2" t="str">
        <f t="shared" si="8"/>
        <v/>
      </c>
    </row>
    <row r="95" spans="2:32" ht="18.75" customHeight="1" x14ac:dyDescent="0.4">
      <c r="B95" s="11"/>
      <c r="C95" s="2" t="s">
        <v>94</v>
      </c>
      <c r="P95" s="12"/>
      <c r="AA95" s="4" t="b">
        <v>0</v>
      </c>
      <c r="AB95" s="2">
        <v>7</v>
      </c>
      <c r="AC95" s="2" t="str">
        <f t="shared" si="8"/>
        <v/>
      </c>
    </row>
    <row r="96" spans="2:32" ht="18.75" customHeight="1" x14ac:dyDescent="0.4">
      <c r="B96" s="11"/>
      <c r="C96" s="2" t="s">
        <v>95</v>
      </c>
      <c r="P96" s="12"/>
      <c r="AA96" s="4" t="b">
        <v>0</v>
      </c>
      <c r="AB96" s="2">
        <v>8</v>
      </c>
      <c r="AC96" s="2" t="str">
        <f>IF(AA96,AB96,"")</f>
        <v/>
      </c>
    </row>
    <row r="97" spans="2:29" ht="50.25" customHeight="1" x14ac:dyDescent="0.4">
      <c r="B97" s="11"/>
      <c r="D97" s="68"/>
      <c r="E97" s="69"/>
      <c r="F97" s="69"/>
      <c r="G97" s="69"/>
      <c r="H97" s="69"/>
      <c r="I97" s="69"/>
      <c r="J97" s="69"/>
      <c r="K97" s="69"/>
      <c r="L97" s="69"/>
      <c r="M97" s="88"/>
      <c r="P97" s="12"/>
      <c r="Z97" s="3" t="str">
        <f>ADDRESS(ROW(D97),COLUMN(D97))</f>
        <v>$D$97</v>
      </c>
      <c r="AA97" s="13"/>
    </row>
    <row r="98" spans="2:29" ht="18.75" customHeight="1" x14ac:dyDescent="0.4">
      <c r="B98" s="14"/>
      <c r="C98" s="15"/>
      <c r="D98" s="84"/>
      <c r="E98" s="84"/>
      <c r="F98" s="84"/>
      <c r="G98" s="84"/>
      <c r="H98" s="84"/>
      <c r="I98" s="84"/>
      <c r="J98" s="84"/>
      <c r="K98" s="84"/>
      <c r="L98" s="84"/>
      <c r="M98" s="84"/>
      <c r="N98" s="15"/>
      <c r="O98" s="15"/>
      <c r="P98" s="16"/>
      <c r="AA98" s="13"/>
    </row>
    <row r="99" spans="2:29" ht="18.75" customHeight="1" x14ac:dyDescent="0.4">
      <c r="D99" s="1"/>
      <c r="P99" s="33"/>
    </row>
    <row r="100" spans="2:29" ht="18.75" customHeight="1" x14ac:dyDescent="0.4">
      <c r="B100" s="34" t="s">
        <v>96</v>
      </c>
      <c r="D100" s="1"/>
      <c r="P100" s="33"/>
    </row>
    <row r="101" spans="2:29" ht="18.75" customHeight="1" x14ac:dyDescent="0.4">
      <c r="B101" s="89" t="s">
        <v>97</v>
      </c>
      <c r="C101" s="89"/>
      <c r="D101" s="89"/>
      <c r="E101" s="89"/>
      <c r="F101" s="89"/>
      <c r="G101" s="89"/>
      <c r="H101" s="89"/>
      <c r="I101" s="89"/>
      <c r="J101" s="89"/>
      <c r="K101" s="89"/>
      <c r="L101" s="89"/>
      <c r="M101" s="89"/>
      <c r="N101" s="89"/>
      <c r="O101" s="89"/>
      <c r="P101" s="89"/>
      <c r="AC101" s="10"/>
    </row>
    <row r="102" spans="2:29" ht="18.75" customHeight="1" x14ac:dyDescent="0.4">
      <c r="B102" s="7" t="s">
        <v>2</v>
      </c>
      <c r="C102" s="8"/>
      <c r="D102" s="8"/>
      <c r="E102" s="8"/>
      <c r="F102" s="8"/>
      <c r="G102" s="8"/>
      <c r="H102" s="8"/>
      <c r="I102" s="8"/>
      <c r="J102" s="8"/>
      <c r="K102" s="8"/>
      <c r="L102" s="8"/>
      <c r="M102" s="8"/>
      <c r="N102" s="8"/>
      <c r="O102" s="8"/>
      <c r="P102" s="9"/>
      <c r="Z102" s="3" t="str">
        <f>ADDRESS(ROW(AA102),COLUMN(AA102))</f>
        <v>$AA$102</v>
      </c>
      <c r="AA102" s="13"/>
    </row>
    <row r="103" spans="2:29" ht="18.75" customHeight="1" x14ac:dyDescent="0.4">
      <c r="B103" s="11"/>
      <c r="C103" s="2" t="s">
        <v>98</v>
      </c>
      <c r="P103" s="12"/>
      <c r="AA103" s="13"/>
    </row>
    <row r="104" spans="2:29" ht="18.75" customHeight="1" x14ac:dyDescent="0.4">
      <c r="B104" s="11"/>
      <c r="C104" s="2" t="s">
        <v>99</v>
      </c>
      <c r="P104" s="12"/>
    </row>
    <row r="105" spans="2:29" ht="18.75" customHeight="1" x14ac:dyDescent="0.4">
      <c r="B105" s="11"/>
      <c r="C105" s="2" t="s">
        <v>100</v>
      </c>
      <c r="P105" s="12"/>
    </row>
    <row r="106" spans="2:29" ht="18.75" customHeight="1" x14ac:dyDescent="0.4">
      <c r="B106" s="14"/>
      <c r="C106" s="15" t="s">
        <v>101</v>
      </c>
      <c r="D106" s="15"/>
      <c r="E106" s="15"/>
      <c r="F106" s="15"/>
      <c r="G106" s="15"/>
      <c r="H106" s="15"/>
      <c r="I106" s="15"/>
      <c r="J106" s="15"/>
      <c r="K106" s="15"/>
      <c r="L106" s="15"/>
      <c r="M106" s="15"/>
      <c r="N106" s="15"/>
      <c r="O106" s="15"/>
      <c r="P106" s="16"/>
    </row>
    <row r="107" spans="2:29" ht="18.75" customHeight="1" x14ac:dyDescent="0.4"/>
    <row r="108" spans="2:29" ht="18.75" customHeight="1" x14ac:dyDescent="0.4">
      <c r="B108" s="89" t="s">
        <v>102</v>
      </c>
      <c r="C108" s="89"/>
      <c r="D108" s="89"/>
      <c r="E108" s="89"/>
      <c r="F108" s="89"/>
      <c r="G108" s="89"/>
      <c r="H108" s="89"/>
      <c r="I108" s="89"/>
      <c r="J108" s="89"/>
      <c r="K108" s="89"/>
      <c r="L108" s="89"/>
      <c r="M108" s="89"/>
      <c r="N108" s="89"/>
      <c r="O108" s="89"/>
      <c r="P108" s="89"/>
      <c r="AC108" s="10"/>
    </row>
    <row r="109" spans="2:29" ht="18.75" customHeight="1" x14ac:dyDescent="0.4">
      <c r="B109" s="127"/>
      <c r="C109" s="128"/>
      <c r="D109" s="128"/>
      <c r="E109" s="128"/>
      <c r="F109" s="128"/>
      <c r="G109" s="128"/>
      <c r="H109" s="128"/>
      <c r="I109" s="128"/>
      <c r="J109" s="128"/>
      <c r="K109" s="128"/>
      <c r="L109" s="128"/>
      <c r="M109" s="128"/>
      <c r="N109" s="128"/>
      <c r="O109" s="128"/>
      <c r="P109" s="129"/>
      <c r="Z109" s="3" t="str">
        <f>ADDRESS(ROW(B109),COLUMN(B109))</f>
        <v>$B$109</v>
      </c>
      <c r="AA109" s="13"/>
    </row>
    <row r="110" spans="2:29" ht="18.75" customHeight="1" x14ac:dyDescent="0.4">
      <c r="B110" s="130"/>
      <c r="C110" s="131"/>
      <c r="D110" s="131"/>
      <c r="E110" s="131"/>
      <c r="F110" s="131"/>
      <c r="G110" s="131"/>
      <c r="H110" s="131"/>
      <c r="I110" s="131"/>
      <c r="J110" s="131"/>
      <c r="K110" s="131"/>
      <c r="L110" s="131"/>
      <c r="M110" s="131"/>
      <c r="N110" s="131"/>
      <c r="O110" s="131"/>
      <c r="P110" s="132"/>
      <c r="AA110" s="13"/>
    </row>
    <row r="111" spans="2:29" ht="18.75" customHeight="1" x14ac:dyDescent="0.4">
      <c r="B111" s="130"/>
      <c r="C111" s="131"/>
      <c r="D111" s="131"/>
      <c r="E111" s="131"/>
      <c r="F111" s="131"/>
      <c r="G111" s="131"/>
      <c r="H111" s="131"/>
      <c r="I111" s="131"/>
      <c r="J111" s="131"/>
      <c r="K111" s="131"/>
      <c r="L111" s="131"/>
      <c r="M111" s="131"/>
      <c r="N111" s="131"/>
      <c r="O111" s="131"/>
      <c r="P111" s="132"/>
    </row>
    <row r="112" spans="2:29" ht="18.75" customHeight="1" x14ac:dyDescent="0.4">
      <c r="B112" s="130"/>
      <c r="C112" s="131"/>
      <c r="D112" s="131"/>
      <c r="E112" s="131"/>
      <c r="F112" s="131"/>
      <c r="G112" s="131"/>
      <c r="H112" s="131"/>
      <c r="I112" s="131"/>
      <c r="J112" s="131"/>
      <c r="K112" s="131"/>
      <c r="L112" s="131"/>
      <c r="M112" s="131"/>
      <c r="N112" s="131"/>
      <c r="O112" s="131"/>
      <c r="P112" s="132"/>
    </row>
    <row r="113" spans="2:29" ht="18.75" customHeight="1" x14ac:dyDescent="0.4">
      <c r="B113" s="133"/>
      <c r="C113" s="134"/>
      <c r="D113" s="134"/>
      <c r="E113" s="134"/>
      <c r="F113" s="134"/>
      <c r="G113" s="134"/>
      <c r="H113" s="134"/>
      <c r="I113" s="134"/>
      <c r="J113" s="134"/>
      <c r="K113" s="134"/>
      <c r="L113" s="134"/>
      <c r="M113" s="134"/>
      <c r="N113" s="134"/>
      <c r="O113" s="134"/>
      <c r="P113" s="135"/>
    </row>
    <row r="114" spans="2:29" ht="18.75" customHeight="1" x14ac:dyDescent="0.4"/>
    <row r="115" spans="2:29" ht="19.5" customHeight="1" x14ac:dyDescent="0.4">
      <c r="B115" s="113" t="s">
        <v>103</v>
      </c>
      <c r="C115" s="113"/>
      <c r="D115" s="113"/>
      <c r="E115" s="113"/>
      <c r="F115" s="113"/>
      <c r="G115" s="113"/>
      <c r="H115" s="113"/>
      <c r="I115" s="113"/>
      <c r="J115" s="113"/>
      <c r="K115" s="113"/>
      <c r="L115" s="113"/>
      <c r="M115" s="113"/>
      <c r="N115" s="113"/>
      <c r="O115" s="113"/>
      <c r="P115" s="113"/>
      <c r="AC115" s="10"/>
    </row>
    <row r="116" spans="2:29" ht="18.75" customHeight="1" x14ac:dyDescent="0.4">
      <c r="B116" s="7" t="s">
        <v>4</v>
      </c>
      <c r="C116" s="8"/>
      <c r="D116" s="8"/>
      <c r="E116" s="8"/>
      <c r="F116" s="8"/>
      <c r="G116" s="8"/>
      <c r="H116" s="8"/>
      <c r="I116" s="8"/>
      <c r="J116" s="8"/>
      <c r="K116" s="8"/>
      <c r="L116" s="8"/>
      <c r="M116" s="8"/>
      <c r="N116" s="8"/>
      <c r="O116" s="8"/>
      <c r="P116" s="9"/>
      <c r="Z116" s="3" t="str">
        <f>ADDRESS(ROW(AC116),COLUMN(AC116))</f>
        <v>$AC$116</v>
      </c>
      <c r="AA116" s="4">
        <f>COUNTIF(AA117:AA124,TRUE)</f>
        <v>0</v>
      </c>
      <c r="AC116" s="10" t="str">
        <f>_xlfn.TEXTJOIN(",",1,AC117:AC124)</f>
        <v/>
      </c>
    </row>
    <row r="117" spans="2:29" ht="18.75" customHeight="1" x14ac:dyDescent="0.4">
      <c r="B117" s="11"/>
      <c r="C117" s="2" t="s">
        <v>104</v>
      </c>
      <c r="P117" s="12"/>
      <c r="AA117" s="4" t="b">
        <v>0</v>
      </c>
      <c r="AB117" s="2">
        <v>1</v>
      </c>
      <c r="AC117" s="2" t="str">
        <f t="shared" ref="AC117:AC123" si="9">IF(AA117,AB117,"")</f>
        <v/>
      </c>
    </row>
    <row r="118" spans="2:29" ht="18.75" customHeight="1" x14ac:dyDescent="0.4">
      <c r="B118" s="11"/>
      <c r="C118" s="2" t="s">
        <v>105</v>
      </c>
      <c r="P118" s="12"/>
      <c r="AA118" s="4" t="b">
        <v>0</v>
      </c>
      <c r="AB118" s="2">
        <v>2</v>
      </c>
      <c r="AC118" s="2" t="str">
        <f t="shared" si="9"/>
        <v/>
      </c>
    </row>
    <row r="119" spans="2:29" ht="18.75" customHeight="1" x14ac:dyDescent="0.4">
      <c r="B119" s="11"/>
      <c r="C119" s="2" t="s">
        <v>106</v>
      </c>
      <c r="P119" s="12"/>
      <c r="AA119" s="4" t="b">
        <v>0</v>
      </c>
      <c r="AB119" s="2">
        <v>3</v>
      </c>
      <c r="AC119" s="2" t="str">
        <f t="shared" si="9"/>
        <v/>
      </c>
    </row>
    <row r="120" spans="2:29" ht="18.75" customHeight="1" x14ac:dyDescent="0.4">
      <c r="B120" s="11"/>
      <c r="C120" s="2" t="s">
        <v>107</v>
      </c>
      <c r="P120" s="12"/>
      <c r="AA120" s="4" t="b">
        <v>0</v>
      </c>
      <c r="AB120" s="2">
        <v>4</v>
      </c>
      <c r="AC120" s="2" t="str">
        <f t="shared" si="9"/>
        <v/>
      </c>
    </row>
    <row r="121" spans="2:29" ht="18.75" customHeight="1" x14ac:dyDescent="0.4">
      <c r="B121" s="11"/>
      <c r="C121" s="2" t="s">
        <v>108</v>
      </c>
      <c r="P121" s="12"/>
      <c r="AA121" s="4" t="b">
        <v>0</v>
      </c>
      <c r="AB121" s="2">
        <v>5</v>
      </c>
      <c r="AC121" s="2" t="str">
        <f t="shared" si="9"/>
        <v/>
      </c>
    </row>
    <row r="122" spans="2:29" ht="18.75" customHeight="1" x14ac:dyDescent="0.4">
      <c r="B122" s="11"/>
      <c r="C122" s="2" t="s">
        <v>109</v>
      </c>
      <c r="P122" s="12"/>
      <c r="AA122" s="4" t="b">
        <v>0</v>
      </c>
      <c r="AB122" s="2">
        <v>6</v>
      </c>
      <c r="AC122" s="2" t="str">
        <f t="shared" si="9"/>
        <v/>
      </c>
    </row>
    <row r="123" spans="2:29" ht="18.75" customHeight="1" x14ac:dyDescent="0.4">
      <c r="B123" s="11"/>
      <c r="C123" s="2" t="s">
        <v>110</v>
      </c>
      <c r="P123" s="12"/>
      <c r="AA123" s="4" t="b">
        <v>0</v>
      </c>
      <c r="AB123" s="2">
        <v>7</v>
      </c>
      <c r="AC123" s="2" t="str">
        <f t="shared" si="9"/>
        <v/>
      </c>
    </row>
    <row r="124" spans="2:29" ht="18.75" customHeight="1" x14ac:dyDescent="0.4">
      <c r="B124" s="11"/>
      <c r="C124" s="2" t="s">
        <v>95</v>
      </c>
      <c r="P124" s="12"/>
      <c r="AA124" s="4" t="b">
        <v>0</v>
      </c>
      <c r="AB124" s="2">
        <v>8</v>
      </c>
      <c r="AC124" s="2" t="str">
        <f>IF(AA124,AB124,"")</f>
        <v/>
      </c>
    </row>
    <row r="125" spans="2:29" ht="50.25" customHeight="1" x14ac:dyDescent="0.4">
      <c r="B125" s="11"/>
      <c r="D125" s="68"/>
      <c r="E125" s="69"/>
      <c r="F125" s="69"/>
      <c r="G125" s="69"/>
      <c r="H125" s="69"/>
      <c r="I125" s="69"/>
      <c r="J125" s="69"/>
      <c r="K125" s="69"/>
      <c r="L125" s="69"/>
      <c r="M125" s="88"/>
      <c r="P125" s="12"/>
      <c r="Z125" s="3" t="str">
        <f>ADDRESS(ROW(D125),COLUMN(D125))</f>
        <v>$D$125</v>
      </c>
      <c r="AA125" s="13"/>
    </row>
    <row r="126" spans="2:29" ht="18.75" customHeight="1" x14ac:dyDescent="0.4">
      <c r="B126" s="14"/>
      <c r="C126" s="15"/>
      <c r="D126" s="84"/>
      <c r="E126" s="84"/>
      <c r="F126" s="84"/>
      <c r="G126" s="84"/>
      <c r="H126" s="84"/>
      <c r="I126" s="84"/>
      <c r="J126" s="84"/>
      <c r="K126" s="84"/>
      <c r="L126" s="84"/>
      <c r="M126" s="84"/>
      <c r="N126" s="15"/>
      <c r="O126" s="15"/>
      <c r="P126" s="16"/>
      <c r="AA126" s="13"/>
    </row>
    <row r="127" spans="2:29" ht="18.75" customHeight="1" x14ac:dyDescent="0.4"/>
    <row r="128" spans="2:29" ht="19.5" customHeight="1" x14ac:dyDescent="0.4">
      <c r="B128" s="113" t="s">
        <v>111</v>
      </c>
      <c r="C128" s="113"/>
      <c r="D128" s="113"/>
      <c r="E128" s="113"/>
      <c r="F128" s="113"/>
      <c r="G128" s="113"/>
      <c r="H128" s="113"/>
      <c r="I128" s="113"/>
      <c r="J128" s="113"/>
      <c r="K128" s="113"/>
      <c r="L128" s="113"/>
      <c r="M128" s="113"/>
      <c r="N128" s="113"/>
      <c r="O128" s="113"/>
      <c r="P128" s="113"/>
      <c r="AC128" s="10"/>
    </row>
    <row r="129" spans="2:29" ht="18.75" customHeight="1" x14ac:dyDescent="0.4">
      <c r="B129" s="7" t="s">
        <v>4</v>
      </c>
      <c r="C129" s="8"/>
      <c r="D129" s="8"/>
      <c r="E129" s="8"/>
      <c r="F129" s="8"/>
      <c r="G129" s="8"/>
      <c r="H129" s="8"/>
      <c r="I129" s="8"/>
      <c r="J129" s="8"/>
      <c r="K129" s="8"/>
      <c r="L129" s="8"/>
      <c r="M129" s="8"/>
      <c r="N129" s="8"/>
      <c r="O129" s="8"/>
      <c r="P129" s="9"/>
      <c r="Z129" s="3" t="str">
        <f>ADDRESS(ROW(AC129),COLUMN(AC129))</f>
        <v>$AC$129</v>
      </c>
      <c r="AA129" s="4">
        <f>COUNTIF(AA130:AA134,TRUE)</f>
        <v>0</v>
      </c>
      <c r="AC129" s="10" t="str">
        <f>_xlfn.TEXTJOIN(",",1,AC130:AC134)</f>
        <v/>
      </c>
    </row>
    <row r="130" spans="2:29" ht="18.75" customHeight="1" x14ac:dyDescent="0.4">
      <c r="B130" s="11"/>
      <c r="C130" s="2" t="s">
        <v>112</v>
      </c>
      <c r="P130" s="12"/>
      <c r="AA130" s="4" t="b">
        <v>0</v>
      </c>
      <c r="AB130" s="2">
        <v>1</v>
      </c>
      <c r="AC130" s="2" t="str">
        <f t="shared" ref="AC130:AC133" si="10">IF(AA130,AB130,"")</f>
        <v/>
      </c>
    </row>
    <row r="131" spans="2:29" ht="18.75" customHeight="1" x14ac:dyDescent="0.4">
      <c r="B131" s="11"/>
      <c r="C131" s="2" t="s">
        <v>113</v>
      </c>
      <c r="P131" s="12"/>
      <c r="AA131" s="4" t="b">
        <v>0</v>
      </c>
      <c r="AB131" s="2">
        <v>2</v>
      </c>
      <c r="AC131" s="2" t="str">
        <f t="shared" si="10"/>
        <v/>
      </c>
    </row>
    <row r="132" spans="2:29" ht="18.75" customHeight="1" x14ac:dyDescent="0.4">
      <c r="B132" s="11"/>
      <c r="C132" s="2" t="s">
        <v>114</v>
      </c>
      <c r="P132" s="12"/>
      <c r="AA132" s="4" t="b">
        <v>0</v>
      </c>
      <c r="AB132" s="2">
        <v>3</v>
      </c>
      <c r="AC132" s="2" t="str">
        <f t="shared" si="10"/>
        <v/>
      </c>
    </row>
    <row r="133" spans="2:29" ht="18.75" customHeight="1" x14ac:dyDescent="0.4">
      <c r="B133" s="11"/>
      <c r="C133" s="2" t="s">
        <v>115</v>
      </c>
      <c r="P133" s="12"/>
      <c r="AA133" s="4" t="b">
        <v>0</v>
      </c>
      <c r="AB133" s="2">
        <v>4</v>
      </c>
      <c r="AC133" s="2" t="str">
        <f t="shared" si="10"/>
        <v/>
      </c>
    </row>
    <row r="134" spans="2:29" ht="18.75" customHeight="1" x14ac:dyDescent="0.4">
      <c r="B134" s="11"/>
      <c r="C134" s="2" t="s">
        <v>116</v>
      </c>
      <c r="P134" s="12"/>
      <c r="AA134" s="4" t="b">
        <v>0</v>
      </c>
      <c r="AB134" s="2">
        <v>5</v>
      </c>
      <c r="AC134" s="2" t="str">
        <f>IF(AA134,AB134,"")</f>
        <v/>
      </c>
    </row>
    <row r="135" spans="2:29" ht="50.25" customHeight="1" x14ac:dyDescent="0.4">
      <c r="B135" s="11"/>
      <c r="D135" s="68"/>
      <c r="E135" s="69"/>
      <c r="F135" s="69"/>
      <c r="G135" s="69"/>
      <c r="H135" s="69"/>
      <c r="I135" s="69"/>
      <c r="J135" s="69"/>
      <c r="K135" s="69"/>
      <c r="L135" s="69"/>
      <c r="M135" s="88"/>
      <c r="P135" s="12"/>
      <c r="Z135" s="3" t="str">
        <f>ADDRESS(ROW(D135),COLUMN(D135))</f>
        <v>$D$135</v>
      </c>
      <c r="AA135" s="13"/>
    </row>
    <row r="136" spans="2:29" ht="18.75" customHeight="1" x14ac:dyDescent="0.4">
      <c r="B136" s="14"/>
      <c r="C136" s="15"/>
      <c r="D136" s="84"/>
      <c r="E136" s="84"/>
      <c r="F136" s="84"/>
      <c r="G136" s="84"/>
      <c r="H136" s="84"/>
      <c r="I136" s="84"/>
      <c r="J136" s="84"/>
      <c r="K136" s="84"/>
      <c r="L136" s="84"/>
      <c r="M136" s="84"/>
      <c r="N136" s="15"/>
      <c r="O136" s="15"/>
      <c r="P136" s="16"/>
      <c r="AA136" s="13"/>
    </row>
    <row r="137" spans="2:29" ht="18.75" customHeight="1" x14ac:dyDescent="0.4"/>
    <row r="138" spans="2:29" ht="18.75" customHeight="1" x14ac:dyDescent="0.4">
      <c r="B138" s="34" t="s">
        <v>117</v>
      </c>
      <c r="D138" s="1"/>
      <c r="P138" s="33"/>
    </row>
    <row r="139" spans="2:29" ht="18.75" customHeight="1" x14ac:dyDescent="0.4">
      <c r="B139" s="89" t="s">
        <v>118</v>
      </c>
      <c r="C139" s="89"/>
      <c r="D139" s="89"/>
      <c r="E139" s="89"/>
      <c r="F139" s="89"/>
      <c r="G139" s="89"/>
      <c r="H139" s="89"/>
      <c r="I139" s="89"/>
      <c r="J139" s="89"/>
      <c r="K139" s="89"/>
      <c r="L139" s="89"/>
      <c r="M139" s="89"/>
      <c r="N139" s="89"/>
      <c r="O139" s="89"/>
      <c r="P139" s="89"/>
      <c r="AC139" s="10"/>
    </row>
    <row r="140" spans="2:29" ht="18.75" customHeight="1" x14ac:dyDescent="0.4">
      <c r="B140" s="7" t="s">
        <v>2</v>
      </c>
      <c r="C140" s="8"/>
      <c r="D140" s="8"/>
      <c r="E140" s="8"/>
      <c r="F140" s="8"/>
      <c r="G140" s="8"/>
      <c r="H140" s="8"/>
      <c r="I140" s="8"/>
      <c r="J140" s="8"/>
      <c r="K140" s="8"/>
      <c r="L140" s="8"/>
      <c r="M140" s="8"/>
      <c r="N140" s="8"/>
      <c r="O140" s="8"/>
      <c r="P140" s="9"/>
      <c r="Z140" s="3" t="str">
        <f>ADDRESS(ROW(AA140),COLUMN(AA140))</f>
        <v>$AA$140</v>
      </c>
      <c r="AA140" s="13"/>
    </row>
    <row r="141" spans="2:29" ht="18.75" customHeight="1" x14ac:dyDescent="0.4">
      <c r="B141" s="11"/>
      <c r="C141" s="2" t="s">
        <v>119</v>
      </c>
      <c r="P141" s="12"/>
      <c r="AA141" s="13"/>
    </row>
    <row r="142" spans="2:29" ht="18.75" customHeight="1" x14ac:dyDescent="0.4">
      <c r="B142" s="11"/>
      <c r="C142" s="2" t="s">
        <v>120</v>
      </c>
      <c r="P142" s="12"/>
    </row>
    <row r="143" spans="2:29" ht="18.75" customHeight="1" x14ac:dyDescent="0.4">
      <c r="B143" s="11"/>
      <c r="C143" s="2" t="s">
        <v>121</v>
      </c>
      <c r="P143" s="12"/>
    </row>
    <row r="144" spans="2:29" ht="18.75" customHeight="1" x14ac:dyDescent="0.4">
      <c r="B144" s="14"/>
      <c r="C144" s="15" t="s">
        <v>101</v>
      </c>
      <c r="D144" s="15"/>
      <c r="E144" s="15"/>
      <c r="F144" s="15"/>
      <c r="G144" s="15"/>
      <c r="H144" s="15"/>
      <c r="I144" s="15"/>
      <c r="J144" s="15"/>
      <c r="K144" s="15"/>
      <c r="L144" s="15"/>
      <c r="M144" s="15"/>
      <c r="N144" s="15"/>
      <c r="O144" s="15"/>
      <c r="P144" s="16"/>
    </row>
    <row r="145" spans="2:29" ht="18.75" customHeight="1" x14ac:dyDescent="0.4"/>
    <row r="146" spans="2:29" ht="19.5" customHeight="1" x14ac:dyDescent="0.4">
      <c r="B146" s="113" t="s">
        <v>122</v>
      </c>
      <c r="C146" s="113"/>
      <c r="D146" s="113"/>
      <c r="E146" s="113"/>
      <c r="F146" s="113"/>
      <c r="G146" s="113"/>
      <c r="H146" s="113"/>
      <c r="I146" s="113"/>
      <c r="J146" s="113"/>
      <c r="K146" s="113"/>
      <c r="L146" s="113"/>
      <c r="M146" s="113"/>
      <c r="N146" s="113"/>
      <c r="O146" s="113"/>
      <c r="P146" s="113"/>
      <c r="AC146" s="10"/>
    </row>
    <row r="147" spans="2:29" ht="18.75" customHeight="1" x14ac:dyDescent="0.4">
      <c r="B147" s="7" t="s">
        <v>4</v>
      </c>
      <c r="C147" s="8"/>
      <c r="D147" s="8"/>
      <c r="E147" s="8"/>
      <c r="F147" s="8"/>
      <c r="G147" s="8"/>
      <c r="H147" s="8"/>
      <c r="I147" s="8"/>
      <c r="J147" s="8"/>
      <c r="K147" s="8"/>
      <c r="L147" s="8"/>
      <c r="M147" s="8"/>
      <c r="N147" s="8"/>
      <c r="O147" s="8"/>
      <c r="P147" s="9"/>
      <c r="Z147" s="3" t="str">
        <f>ADDRESS(ROW(AC147),COLUMN(AC147))</f>
        <v>$AC$147</v>
      </c>
      <c r="AA147" s="4">
        <f>COUNTIF(AA148:AA153,TRUE)</f>
        <v>0</v>
      </c>
      <c r="AC147" s="10" t="str">
        <f>_xlfn.TEXTJOIN(",",1,AC148:AC153)</f>
        <v/>
      </c>
    </row>
    <row r="148" spans="2:29" ht="18.75" customHeight="1" x14ac:dyDescent="0.4">
      <c r="B148" s="11"/>
      <c r="C148" s="2" t="s">
        <v>123</v>
      </c>
      <c r="P148" s="12"/>
      <c r="AA148" s="4" t="b">
        <v>0</v>
      </c>
      <c r="AB148" s="2">
        <v>1</v>
      </c>
      <c r="AC148" s="2" t="str">
        <f t="shared" ref="AC148:AC152" si="11">IF(AA148,AB148,"")</f>
        <v/>
      </c>
    </row>
    <row r="149" spans="2:29" ht="18.75" customHeight="1" x14ac:dyDescent="0.4">
      <c r="B149" s="11"/>
      <c r="C149" s="2" t="s">
        <v>124</v>
      </c>
      <c r="P149" s="12"/>
      <c r="AA149" s="4" t="b">
        <v>0</v>
      </c>
      <c r="AB149" s="2">
        <v>2</v>
      </c>
      <c r="AC149" s="2" t="str">
        <f t="shared" si="11"/>
        <v/>
      </c>
    </row>
    <row r="150" spans="2:29" ht="18.75" customHeight="1" x14ac:dyDescent="0.4">
      <c r="B150" s="11"/>
      <c r="C150" s="2" t="s">
        <v>125</v>
      </c>
      <c r="P150" s="12"/>
      <c r="AA150" s="4" t="b">
        <v>0</v>
      </c>
      <c r="AB150" s="2">
        <v>3</v>
      </c>
      <c r="AC150" s="2" t="str">
        <f t="shared" si="11"/>
        <v/>
      </c>
    </row>
    <row r="151" spans="2:29" ht="18.75" customHeight="1" x14ac:dyDescent="0.4">
      <c r="B151" s="11"/>
      <c r="C151" s="2" t="s">
        <v>126</v>
      </c>
      <c r="P151" s="12"/>
      <c r="AA151" s="4" t="b">
        <v>0</v>
      </c>
      <c r="AB151" s="2">
        <v>4</v>
      </c>
      <c r="AC151" s="2" t="str">
        <f t="shared" si="11"/>
        <v/>
      </c>
    </row>
    <row r="152" spans="2:29" ht="18.75" customHeight="1" x14ac:dyDescent="0.4">
      <c r="B152" s="11"/>
      <c r="C152" s="2" t="s">
        <v>127</v>
      </c>
      <c r="P152" s="12"/>
      <c r="AA152" s="4" t="b">
        <v>0</v>
      </c>
      <c r="AB152" s="2">
        <v>5</v>
      </c>
      <c r="AC152" s="2" t="str">
        <f t="shared" si="11"/>
        <v/>
      </c>
    </row>
    <row r="153" spans="2:29" ht="18.75" customHeight="1" x14ac:dyDescent="0.4">
      <c r="B153" s="11"/>
      <c r="C153" s="2" t="s">
        <v>13</v>
      </c>
      <c r="P153" s="12"/>
      <c r="AA153" s="4" t="b">
        <v>0</v>
      </c>
      <c r="AB153" s="2">
        <v>6</v>
      </c>
      <c r="AC153" s="2" t="str">
        <f>IF(AA153,AB153,"")</f>
        <v/>
      </c>
    </row>
    <row r="154" spans="2:29" ht="50.25" customHeight="1" x14ac:dyDescent="0.4">
      <c r="B154" s="11"/>
      <c r="D154" s="68"/>
      <c r="E154" s="69"/>
      <c r="F154" s="69"/>
      <c r="G154" s="69"/>
      <c r="H154" s="69"/>
      <c r="I154" s="69"/>
      <c r="J154" s="69"/>
      <c r="K154" s="69"/>
      <c r="L154" s="69"/>
      <c r="M154" s="88"/>
      <c r="P154" s="12"/>
      <c r="Z154" s="3" t="str">
        <f>ADDRESS(ROW(D154),COLUMN(D154))</f>
        <v>$D$154</v>
      </c>
      <c r="AA154" s="13"/>
    </row>
    <row r="155" spans="2:29" ht="18.75" customHeight="1" x14ac:dyDescent="0.4">
      <c r="B155" s="14"/>
      <c r="C155" s="15"/>
      <c r="D155" s="84"/>
      <c r="E155" s="84"/>
      <c r="F155" s="84"/>
      <c r="G155" s="84"/>
      <c r="H155" s="84"/>
      <c r="I155" s="84"/>
      <c r="J155" s="84"/>
      <c r="K155" s="84"/>
      <c r="L155" s="84"/>
      <c r="M155" s="84"/>
      <c r="N155" s="15"/>
      <c r="O155" s="15"/>
      <c r="P155" s="16"/>
      <c r="AA155" s="13"/>
    </row>
    <row r="156" spans="2:29" ht="18.75" customHeight="1" x14ac:dyDescent="0.4"/>
    <row r="157" spans="2:29" ht="18.75" customHeight="1" x14ac:dyDescent="0.4">
      <c r="B157" s="89" t="s">
        <v>128</v>
      </c>
      <c r="C157" s="89"/>
      <c r="D157" s="89"/>
      <c r="E157" s="89"/>
      <c r="F157" s="89"/>
      <c r="G157" s="89"/>
      <c r="H157" s="89"/>
      <c r="I157" s="89"/>
      <c r="J157" s="89"/>
      <c r="K157" s="89"/>
      <c r="L157" s="89"/>
      <c r="M157" s="89"/>
      <c r="N157" s="89"/>
      <c r="O157" s="89"/>
      <c r="P157" s="89"/>
      <c r="AC157" s="10"/>
    </row>
    <row r="158" spans="2:29" ht="18.75" customHeight="1" x14ac:dyDescent="0.4">
      <c r="B158" s="127"/>
      <c r="C158" s="128"/>
      <c r="D158" s="128"/>
      <c r="E158" s="128"/>
      <c r="F158" s="128"/>
      <c r="G158" s="128"/>
      <c r="H158" s="128"/>
      <c r="I158" s="128"/>
      <c r="J158" s="128"/>
      <c r="K158" s="128"/>
      <c r="L158" s="128"/>
      <c r="M158" s="128"/>
      <c r="N158" s="128"/>
      <c r="O158" s="128"/>
      <c r="P158" s="129"/>
      <c r="Z158" s="3" t="str">
        <f>ADDRESS(ROW(B158),COLUMN(B158))</f>
        <v>$B$158</v>
      </c>
      <c r="AA158" s="13"/>
    </row>
    <row r="159" spans="2:29" ht="18.75" customHeight="1" x14ac:dyDescent="0.4">
      <c r="B159" s="130"/>
      <c r="C159" s="131"/>
      <c r="D159" s="131"/>
      <c r="E159" s="131"/>
      <c r="F159" s="131"/>
      <c r="G159" s="131"/>
      <c r="H159" s="131"/>
      <c r="I159" s="131"/>
      <c r="J159" s="131"/>
      <c r="K159" s="131"/>
      <c r="L159" s="131"/>
      <c r="M159" s="131"/>
      <c r="N159" s="131"/>
      <c r="O159" s="131"/>
      <c r="P159" s="132"/>
      <c r="AA159" s="13"/>
    </row>
    <row r="160" spans="2:29" ht="18.75" customHeight="1" x14ac:dyDescent="0.4">
      <c r="B160" s="130"/>
      <c r="C160" s="131"/>
      <c r="D160" s="131"/>
      <c r="E160" s="131"/>
      <c r="F160" s="131"/>
      <c r="G160" s="131"/>
      <c r="H160" s="131"/>
      <c r="I160" s="131"/>
      <c r="J160" s="131"/>
      <c r="K160" s="131"/>
      <c r="L160" s="131"/>
      <c r="M160" s="131"/>
      <c r="N160" s="131"/>
      <c r="O160" s="131"/>
      <c r="P160" s="132"/>
    </row>
    <row r="161" spans="2:27" ht="18.75" customHeight="1" x14ac:dyDescent="0.4">
      <c r="B161" s="130"/>
      <c r="C161" s="131"/>
      <c r="D161" s="131"/>
      <c r="E161" s="131"/>
      <c r="F161" s="131"/>
      <c r="G161" s="131"/>
      <c r="H161" s="131"/>
      <c r="I161" s="131"/>
      <c r="J161" s="131"/>
      <c r="K161" s="131"/>
      <c r="L161" s="131"/>
      <c r="M161" s="131"/>
      <c r="N161" s="131"/>
      <c r="O161" s="131"/>
      <c r="P161" s="132"/>
    </row>
    <row r="162" spans="2:27" ht="18.75" customHeight="1" x14ac:dyDescent="0.4">
      <c r="B162" s="133"/>
      <c r="C162" s="134"/>
      <c r="D162" s="134"/>
      <c r="E162" s="134"/>
      <c r="F162" s="134"/>
      <c r="G162" s="134"/>
      <c r="H162" s="134"/>
      <c r="I162" s="134"/>
      <c r="J162" s="134"/>
      <c r="K162" s="134"/>
      <c r="L162" s="134"/>
      <c r="M162" s="134"/>
      <c r="N162" s="134"/>
      <c r="O162" s="134"/>
      <c r="P162" s="135"/>
    </row>
    <row r="163" spans="2:27" ht="18.75" customHeight="1" x14ac:dyDescent="0.4"/>
    <row r="164" spans="2:27" ht="18.75" customHeight="1" thickBot="1" x14ac:dyDescent="0.45">
      <c r="D164" s="1" t="s">
        <v>129</v>
      </c>
      <c r="K164" s="1"/>
    </row>
    <row r="165" spans="2:27" ht="33" customHeight="1" thickBot="1" x14ac:dyDescent="0.45">
      <c r="D165" s="6" t="s">
        <v>7</v>
      </c>
      <c r="E165" s="17"/>
      <c r="F165" s="18"/>
      <c r="G165" s="58"/>
      <c r="H165" s="59"/>
      <c r="I165" s="59"/>
      <c r="J165" s="59"/>
      <c r="K165" s="59"/>
      <c r="L165" s="59"/>
      <c r="M165" s="59"/>
      <c r="N165" s="59"/>
      <c r="O165" s="60"/>
      <c r="Z165" s="3" t="str">
        <f>ADDRESS(ROW(G165),COLUMN(G165))</f>
        <v>$G$165</v>
      </c>
      <c r="AA165" s="13"/>
    </row>
    <row r="166" spans="2:27" ht="33" customHeight="1" thickBot="1" x14ac:dyDescent="0.45">
      <c r="D166" s="120" t="s">
        <v>14</v>
      </c>
      <c r="E166" s="121"/>
      <c r="F166" s="122"/>
      <c r="G166" s="58"/>
      <c r="H166" s="59"/>
      <c r="I166" s="59"/>
      <c r="J166" s="59"/>
      <c r="K166" s="59"/>
      <c r="L166" s="59"/>
      <c r="M166" s="59"/>
      <c r="N166" s="59"/>
      <c r="O166" s="60"/>
      <c r="Z166" s="3" t="str">
        <f>ADDRESS(ROW(G166),COLUMN(G166))</f>
        <v>$G$166</v>
      </c>
      <c r="AA166" s="13"/>
    </row>
    <row r="167" spans="2:27" ht="33" customHeight="1" thickBot="1" x14ac:dyDescent="0.45">
      <c r="D167" s="116" t="s">
        <v>8</v>
      </c>
      <c r="E167" s="117"/>
      <c r="F167" s="20" t="s">
        <v>9</v>
      </c>
      <c r="G167" s="58"/>
      <c r="H167" s="59"/>
      <c r="I167" s="59"/>
      <c r="J167" s="59"/>
      <c r="K167" s="59"/>
      <c r="L167" s="59"/>
      <c r="M167" s="59"/>
      <c r="N167" s="59"/>
      <c r="O167" s="60"/>
      <c r="Z167" s="3" t="str">
        <f>ADDRESS(ROW(G167),COLUMN(G167))</f>
        <v>$G$167</v>
      </c>
      <c r="AA167" s="13"/>
    </row>
    <row r="168" spans="2:27" ht="33" customHeight="1" thickBot="1" x14ac:dyDescent="0.45">
      <c r="D168" s="118"/>
      <c r="E168" s="119"/>
      <c r="F168" s="20" t="s">
        <v>10</v>
      </c>
      <c r="G168" s="58"/>
      <c r="H168" s="59"/>
      <c r="I168" s="59"/>
      <c r="J168" s="59"/>
      <c r="K168" s="59"/>
      <c r="L168" s="59"/>
      <c r="M168" s="59"/>
      <c r="N168" s="59"/>
      <c r="O168" s="60"/>
      <c r="Z168" s="3" t="str">
        <f>ADDRESS(ROW(G168),COLUMN(G168))</f>
        <v>$G$168</v>
      </c>
      <c r="AA168" s="13"/>
    </row>
    <row r="169" spans="2:27" ht="33" customHeight="1" thickBot="1" x14ac:dyDescent="0.45">
      <c r="D169" s="21" t="s">
        <v>11</v>
      </c>
      <c r="E169" s="22"/>
      <c r="F169" s="23"/>
      <c r="G169" s="58"/>
      <c r="H169" s="59"/>
      <c r="I169" s="59"/>
      <c r="J169" s="59"/>
      <c r="K169" s="59"/>
      <c r="L169" s="59"/>
      <c r="M169" s="59"/>
      <c r="N169" s="59"/>
      <c r="O169" s="60"/>
      <c r="Z169" s="3" t="str">
        <f>ADDRESS(ROW(G169),COLUMN(G169))</f>
        <v>$G$169</v>
      </c>
      <c r="AA169" s="13"/>
    </row>
    <row r="170" spans="2:27" ht="33" customHeight="1" thickBot="1" x14ac:dyDescent="0.45">
      <c r="D170" s="5" t="s">
        <v>130</v>
      </c>
      <c r="E170" s="17"/>
      <c r="F170" s="18"/>
      <c r="G170" s="61" t="s">
        <v>131</v>
      </c>
      <c r="H170" s="115"/>
      <c r="I170" s="55"/>
      <c r="J170" s="29" t="s">
        <v>132</v>
      </c>
      <c r="K170" s="55"/>
      <c r="L170" s="29" t="s">
        <v>133</v>
      </c>
      <c r="M170" s="29"/>
      <c r="N170" s="29"/>
      <c r="O170" s="30"/>
      <c r="Y170" s="57" t="s">
        <v>132</v>
      </c>
      <c r="Z170" s="3" t="str">
        <f>ADDRESS(ROW(I170),COLUMN(I170))</f>
        <v>$I$170</v>
      </c>
    </row>
    <row r="171" spans="2:27" ht="18.75" customHeight="1" x14ac:dyDescent="0.4">
      <c r="Y171" s="57" t="s">
        <v>133</v>
      </c>
      <c r="Z171" s="3" t="str">
        <f>ADDRESS(ROW(K170),COLUMN(K170))</f>
        <v>$K$170</v>
      </c>
    </row>
    <row r="172" spans="2:27" ht="18.75" customHeight="1" x14ac:dyDescent="0.4">
      <c r="B172" s="1" t="s">
        <v>3</v>
      </c>
    </row>
    <row r="173" spans="2:27" x14ac:dyDescent="0.4">
      <c r="B173" s="1" t="s">
        <v>5</v>
      </c>
    </row>
    <row r="174" spans="2:27" x14ac:dyDescent="0.4">
      <c r="B174" s="1" t="s">
        <v>136</v>
      </c>
    </row>
  </sheetData>
  <sheetProtection algorithmName="SHA-512" hashValue="Mo3pv/PFIcuowBT9NJysh6JvDiwDOcnY3ZDYkzPCU/Yto6Pba7nSZAmW81INU8qGZ3ApCnek22dms58O2J6qUQ==" saltValue="9Im7Q1oEftmSyVI3FmDe1g==" spinCount="100000" sheet="1" objects="1" scenarios="1"/>
  <mergeCells count="96">
    <mergeCell ref="B157:P157"/>
    <mergeCell ref="G170:H170"/>
    <mergeCell ref="D125:M125"/>
    <mergeCell ref="D126:M126"/>
    <mergeCell ref="B128:P128"/>
    <mergeCell ref="D135:M135"/>
    <mergeCell ref="D136:M136"/>
    <mergeCell ref="B139:P139"/>
    <mergeCell ref="B146:P146"/>
    <mergeCell ref="D154:M154"/>
    <mergeCell ref="D155:M155"/>
    <mergeCell ref="G165:O165"/>
    <mergeCell ref="G167:O167"/>
    <mergeCell ref="D167:E168"/>
    <mergeCell ref="G168:O168"/>
    <mergeCell ref="D166:F166"/>
    <mergeCell ref="B101:P101"/>
    <mergeCell ref="B108:P108"/>
    <mergeCell ref="B115:P115"/>
    <mergeCell ref="J79:K79"/>
    <mergeCell ref="L79:M79"/>
    <mergeCell ref="J80:K80"/>
    <mergeCell ref="L80:M80"/>
    <mergeCell ref="J81:K81"/>
    <mergeCell ref="L81:M81"/>
    <mergeCell ref="J82:K82"/>
    <mergeCell ref="L82:M82"/>
    <mergeCell ref="D83:M83"/>
    <mergeCell ref="B84:M84"/>
    <mergeCell ref="D97:M97"/>
    <mergeCell ref="D98:M98"/>
    <mergeCell ref="B87:P87"/>
    <mergeCell ref="J77:K77"/>
    <mergeCell ref="L77:M77"/>
    <mergeCell ref="J78:K78"/>
    <mergeCell ref="L78:M78"/>
    <mergeCell ref="J68:K68"/>
    <mergeCell ref="J73:K73"/>
    <mergeCell ref="L73:M73"/>
    <mergeCell ref="J74:K74"/>
    <mergeCell ref="L74:M74"/>
    <mergeCell ref="J75:K75"/>
    <mergeCell ref="L75:M75"/>
    <mergeCell ref="J76:K76"/>
    <mergeCell ref="L76:M76"/>
    <mergeCell ref="B72:I72"/>
    <mergeCell ref="J72:K72"/>
    <mergeCell ref="L72:M72"/>
    <mergeCell ref="J65:K65"/>
    <mergeCell ref="L65:M65"/>
    <mergeCell ref="J66:K66"/>
    <mergeCell ref="J67:K67"/>
    <mergeCell ref="N58:P58"/>
    <mergeCell ref="L66:M66"/>
    <mergeCell ref="L67:M67"/>
    <mergeCell ref="L68:M68"/>
    <mergeCell ref="B65:I65"/>
    <mergeCell ref="B52:G52"/>
    <mergeCell ref="H52:J52"/>
    <mergeCell ref="K52:M52"/>
    <mergeCell ref="N52:P52"/>
    <mergeCell ref="B59:G59"/>
    <mergeCell ref="H59:J59"/>
    <mergeCell ref="K59:M59"/>
    <mergeCell ref="N59:P59"/>
    <mergeCell ref="B54:G54"/>
    <mergeCell ref="H54:J54"/>
    <mergeCell ref="K54:M54"/>
    <mergeCell ref="N54:P54"/>
    <mergeCell ref="B57:P57"/>
    <mergeCell ref="B58:G58"/>
    <mergeCell ref="H58:J58"/>
    <mergeCell ref="K58:M58"/>
    <mergeCell ref="D41:M41"/>
    <mergeCell ref="B43:P43"/>
    <mergeCell ref="B50:P50"/>
    <mergeCell ref="B51:G51"/>
    <mergeCell ref="H51:J51"/>
    <mergeCell ref="K51:M51"/>
    <mergeCell ref="N51:P51"/>
    <mergeCell ref="G169:O169"/>
    <mergeCell ref="B109:P113"/>
    <mergeCell ref="B158:P162"/>
    <mergeCell ref="G166:O166"/>
    <mergeCell ref="F6:G6"/>
    <mergeCell ref="J6:O6"/>
    <mergeCell ref="M16:N16"/>
    <mergeCell ref="D29:L29"/>
    <mergeCell ref="B53:G53"/>
    <mergeCell ref="H53:J53"/>
    <mergeCell ref="K53:M53"/>
    <mergeCell ref="N53:P53"/>
    <mergeCell ref="M15:O15"/>
    <mergeCell ref="B15:L17"/>
    <mergeCell ref="M29:O29"/>
    <mergeCell ref="D40:M40"/>
  </mergeCells>
  <phoneticPr fontId="1"/>
  <conditionalFormatting sqref="D29">
    <cfRule type="expression" dxfId="6" priority="29">
      <formula>OR($AA28=TRUE,$AD28=TRUE,$AG28=TRUE)</formula>
    </cfRule>
  </conditionalFormatting>
  <conditionalFormatting sqref="D40">
    <cfRule type="expression" dxfId="5" priority="30">
      <formula>IF(AA39,TRUE,FALSE)</formula>
    </cfRule>
  </conditionalFormatting>
  <conditionalFormatting sqref="D83">
    <cfRule type="expression" dxfId="4" priority="9">
      <formula>OR($AA82=TRUE,$AD82=TRUE)</formula>
    </cfRule>
  </conditionalFormatting>
  <conditionalFormatting sqref="D97">
    <cfRule type="expression" dxfId="3" priority="4">
      <formula>IF(AA96,TRUE,FALSE)</formula>
    </cfRule>
  </conditionalFormatting>
  <conditionalFormatting sqref="D125">
    <cfRule type="expression" dxfId="2" priority="3">
      <formula>IF(AA124,TRUE,FALSE)</formula>
    </cfRule>
  </conditionalFormatting>
  <conditionalFormatting sqref="D135">
    <cfRule type="expression" dxfId="1" priority="2">
      <formula>IF(AA134,TRUE,FALSE)</formula>
    </cfRule>
  </conditionalFormatting>
  <conditionalFormatting sqref="D154">
    <cfRule type="expression" dxfId="0" priority="1">
      <formula>IF(AA153,TRUE,FALSE)</formula>
    </cfRule>
  </conditionalFormatting>
  <pageMargins left="0.7" right="0.7" top="0.75" bottom="0.75" header="0.3" footer="0.3"/>
  <pageSetup paperSize="9" scale="51" orientation="portrait" r:id="rId1"/>
  <colBreaks count="1" manualBreakCount="1">
    <brk id="17"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543" r:id="rId4" name="Check Box 519">
              <controlPr defaultSize="0" autoFill="0" autoLine="0" autoPict="0">
                <anchor moveWithCells="1">
                  <from>
                    <xdr:col>12</xdr:col>
                    <xdr:colOff>371475</xdr:colOff>
                    <xdr:row>17</xdr:row>
                    <xdr:rowOff>0</xdr:rowOff>
                  </from>
                  <to>
                    <xdr:col>12</xdr:col>
                    <xdr:colOff>647700</xdr:colOff>
                    <xdr:row>18</xdr:row>
                    <xdr:rowOff>0</xdr:rowOff>
                  </to>
                </anchor>
              </controlPr>
            </control>
          </mc:Choice>
        </mc:AlternateContent>
        <mc:AlternateContent xmlns:mc="http://schemas.openxmlformats.org/markup-compatibility/2006">
          <mc:Choice Requires="x14">
            <control shapeId="1544" r:id="rId5" name="Check Box 520">
              <controlPr defaultSize="0" autoFill="0" autoLine="0" autoPict="0">
                <anchor moveWithCells="1">
                  <from>
                    <xdr:col>12</xdr:col>
                    <xdr:colOff>371475</xdr:colOff>
                    <xdr:row>18</xdr:row>
                    <xdr:rowOff>0</xdr:rowOff>
                  </from>
                  <to>
                    <xdr:col>12</xdr:col>
                    <xdr:colOff>647700</xdr:colOff>
                    <xdr:row>19</xdr:row>
                    <xdr:rowOff>0</xdr:rowOff>
                  </to>
                </anchor>
              </controlPr>
            </control>
          </mc:Choice>
        </mc:AlternateContent>
        <mc:AlternateContent xmlns:mc="http://schemas.openxmlformats.org/markup-compatibility/2006">
          <mc:Choice Requires="x14">
            <control shapeId="1545" r:id="rId6" name="Check Box 521">
              <controlPr defaultSize="0" autoFill="0" autoLine="0" autoPict="0">
                <anchor moveWithCells="1">
                  <from>
                    <xdr:col>12</xdr:col>
                    <xdr:colOff>371475</xdr:colOff>
                    <xdr:row>19</xdr:row>
                    <xdr:rowOff>0</xdr:rowOff>
                  </from>
                  <to>
                    <xdr:col>12</xdr:col>
                    <xdr:colOff>647700</xdr:colOff>
                    <xdr:row>20</xdr:row>
                    <xdr:rowOff>0</xdr:rowOff>
                  </to>
                </anchor>
              </controlPr>
            </control>
          </mc:Choice>
        </mc:AlternateContent>
        <mc:AlternateContent xmlns:mc="http://schemas.openxmlformats.org/markup-compatibility/2006">
          <mc:Choice Requires="x14">
            <control shapeId="1546" r:id="rId7" name="Check Box 522">
              <controlPr defaultSize="0" autoFill="0" autoLine="0" autoPict="0">
                <anchor moveWithCells="1">
                  <from>
                    <xdr:col>12</xdr:col>
                    <xdr:colOff>371475</xdr:colOff>
                    <xdr:row>20</xdr:row>
                    <xdr:rowOff>0</xdr:rowOff>
                  </from>
                  <to>
                    <xdr:col>12</xdr:col>
                    <xdr:colOff>647700</xdr:colOff>
                    <xdr:row>21</xdr:row>
                    <xdr:rowOff>0</xdr:rowOff>
                  </to>
                </anchor>
              </controlPr>
            </control>
          </mc:Choice>
        </mc:AlternateContent>
        <mc:AlternateContent xmlns:mc="http://schemas.openxmlformats.org/markup-compatibility/2006">
          <mc:Choice Requires="x14">
            <control shapeId="1547" r:id="rId8" name="Check Box 523">
              <controlPr defaultSize="0" autoFill="0" autoLine="0" autoPict="0">
                <anchor moveWithCells="1">
                  <from>
                    <xdr:col>12</xdr:col>
                    <xdr:colOff>371475</xdr:colOff>
                    <xdr:row>21</xdr:row>
                    <xdr:rowOff>0</xdr:rowOff>
                  </from>
                  <to>
                    <xdr:col>12</xdr:col>
                    <xdr:colOff>647700</xdr:colOff>
                    <xdr:row>22</xdr:row>
                    <xdr:rowOff>0</xdr:rowOff>
                  </to>
                </anchor>
              </controlPr>
            </control>
          </mc:Choice>
        </mc:AlternateContent>
        <mc:AlternateContent xmlns:mc="http://schemas.openxmlformats.org/markup-compatibility/2006">
          <mc:Choice Requires="x14">
            <control shapeId="1548" r:id="rId9" name="Check Box 524">
              <controlPr defaultSize="0" autoFill="0" autoLine="0" autoPict="0">
                <anchor moveWithCells="1">
                  <from>
                    <xdr:col>12</xdr:col>
                    <xdr:colOff>371475</xdr:colOff>
                    <xdr:row>22</xdr:row>
                    <xdr:rowOff>0</xdr:rowOff>
                  </from>
                  <to>
                    <xdr:col>12</xdr:col>
                    <xdr:colOff>647700</xdr:colOff>
                    <xdr:row>23</xdr:row>
                    <xdr:rowOff>0</xdr:rowOff>
                  </to>
                </anchor>
              </controlPr>
            </control>
          </mc:Choice>
        </mc:AlternateContent>
        <mc:AlternateContent xmlns:mc="http://schemas.openxmlformats.org/markup-compatibility/2006">
          <mc:Choice Requires="x14">
            <control shapeId="1549" r:id="rId10" name="Check Box 525">
              <controlPr defaultSize="0" autoFill="0" autoLine="0" autoPict="0">
                <anchor moveWithCells="1">
                  <from>
                    <xdr:col>12</xdr:col>
                    <xdr:colOff>371475</xdr:colOff>
                    <xdr:row>23</xdr:row>
                    <xdr:rowOff>0</xdr:rowOff>
                  </from>
                  <to>
                    <xdr:col>12</xdr:col>
                    <xdr:colOff>647700</xdr:colOff>
                    <xdr:row>24</xdr:row>
                    <xdr:rowOff>0</xdr:rowOff>
                  </to>
                </anchor>
              </controlPr>
            </control>
          </mc:Choice>
        </mc:AlternateContent>
        <mc:AlternateContent xmlns:mc="http://schemas.openxmlformats.org/markup-compatibility/2006">
          <mc:Choice Requires="x14">
            <control shapeId="1550" r:id="rId11" name="Check Box 526">
              <controlPr defaultSize="0" autoFill="0" autoLine="0" autoPict="0">
                <anchor moveWithCells="1">
                  <from>
                    <xdr:col>12</xdr:col>
                    <xdr:colOff>371475</xdr:colOff>
                    <xdr:row>24</xdr:row>
                    <xdr:rowOff>0</xdr:rowOff>
                  </from>
                  <to>
                    <xdr:col>12</xdr:col>
                    <xdr:colOff>647700</xdr:colOff>
                    <xdr:row>25</xdr:row>
                    <xdr:rowOff>0</xdr:rowOff>
                  </to>
                </anchor>
              </controlPr>
            </control>
          </mc:Choice>
        </mc:AlternateContent>
        <mc:AlternateContent xmlns:mc="http://schemas.openxmlformats.org/markup-compatibility/2006">
          <mc:Choice Requires="x14">
            <control shapeId="1551" r:id="rId12" name="Check Box 527">
              <controlPr defaultSize="0" autoFill="0" autoLine="0" autoPict="0">
                <anchor moveWithCells="1">
                  <from>
                    <xdr:col>12</xdr:col>
                    <xdr:colOff>371475</xdr:colOff>
                    <xdr:row>25</xdr:row>
                    <xdr:rowOff>0</xdr:rowOff>
                  </from>
                  <to>
                    <xdr:col>12</xdr:col>
                    <xdr:colOff>647700</xdr:colOff>
                    <xdr:row>26</xdr:row>
                    <xdr:rowOff>0</xdr:rowOff>
                  </to>
                </anchor>
              </controlPr>
            </control>
          </mc:Choice>
        </mc:AlternateContent>
        <mc:AlternateContent xmlns:mc="http://schemas.openxmlformats.org/markup-compatibility/2006">
          <mc:Choice Requires="x14">
            <control shapeId="1552" r:id="rId13" name="Check Box 528">
              <controlPr defaultSize="0" autoFill="0" autoLine="0" autoPict="0">
                <anchor moveWithCells="1">
                  <from>
                    <xdr:col>12</xdr:col>
                    <xdr:colOff>371475</xdr:colOff>
                    <xdr:row>26</xdr:row>
                    <xdr:rowOff>0</xdr:rowOff>
                  </from>
                  <to>
                    <xdr:col>12</xdr:col>
                    <xdr:colOff>647700</xdr:colOff>
                    <xdr:row>27</xdr:row>
                    <xdr:rowOff>0</xdr:rowOff>
                  </to>
                </anchor>
              </controlPr>
            </control>
          </mc:Choice>
        </mc:AlternateContent>
        <mc:AlternateContent xmlns:mc="http://schemas.openxmlformats.org/markup-compatibility/2006">
          <mc:Choice Requires="x14">
            <control shapeId="1553" r:id="rId14" name="Check Box 529">
              <controlPr defaultSize="0" autoFill="0" autoLine="0" autoPict="0">
                <anchor moveWithCells="1">
                  <from>
                    <xdr:col>12</xdr:col>
                    <xdr:colOff>371475</xdr:colOff>
                    <xdr:row>27</xdr:row>
                    <xdr:rowOff>0</xdr:rowOff>
                  </from>
                  <to>
                    <xdr:col>12</xdr:col>
                    <xdr:colOff>647700</xdr:colOff>
                    <xdr:row>28</xdr:row>
                    <xdr:rowOff>0</xdr:rowOff>
                  </to>
                </anchor>
              </controlPr>
            </control>
          </mc:Choice>
        </mc:AlternateContent>
        <mc:AlternateContent xmlns:mc="http://schemas.openxmlformats.org/markup-compatibility/2006">
          <mc:Choice Requires="x14">
            <control shapeId="1554" r:id="rId15" name="Check Box 530">
              <controlPr defaultSize="0" autoFill="0" autoLine="0" autoPict="0">
                <anchor moveWithCells="1">
                  <from>
                    <xdr:col>13</xdr:col>
                    <xdr:colOff>361950</xdr:colOff>
                    <xdr:row>17</xdr:row>
                    <xdr:rowOff>0</xdr:rowOff>
                  </from>
                  <to>
                    <xdr:col>13</xdr:col>
                    <xdr:colOff>647700</xdr:colOff>
                    <xdr:row>17</xdr:row>
                    <xdr:rowOff>219075</xdr:rowOff>
                  </to>
                </anchor>
              </controlPr>
            </control>
          </mc:Choice>
        </mc:AlternateContent>
        <mc:AlternateContent xmlns:mc="http://schemas.openxmlformats.org/markup-compatibility/2006">
          <mc:Choice Requires="x14">
            <control shapeId="1555" r:id="rId16" name="Check Box 531">
              <controlPr defaultSize="0" autoFill="0" autoLine="0" autoPict="0">
                <anchor moveWithCells="1">
                  <from>
                    <xdr:col>13</xdr:col>
                    <xdr:colOff>361950</xdr:colOff>
                    <xdr:row>18</xdr:row>
                    <xdr:rowOff>0</xdr:rowOff>
                  </from>
                  <to>
                    <xdr:col>13</xdr:col>
                    <xdr:colOff>647700</xdr:colOff>
                    <xdr:row>18</xdr:row>
                    <xdr:rowOff>219075</xdr:rowOff>
                  </to>
                </anchor>
              </controlPr>
            </control>
          </mc:Choice>
        </mc:AlternateContent>
        <mc:AlternateContent xmlns:mc="http://schemas.openxmlformats.org/markup-compatibility/2006">
          <mc:Choice Requires="x14">
            <control shapeId="1556" r:id="rId17" name="Check Box 532">
              <controlPr defaultSize="0" autoFill="0" autoLine="0" autoPict="0">
                <anchor moveWithCells="1">
                  <from>
                    <xdr:col>13</xdr:col>
                    <xdr:colOff>361950</xdr:colOff>
                    <xdr:row>19</xdr:row>
                    <xdr:rowOff>0</xdr:rowOff>
                  </from>
                  <to>
                    <xdr:col>13</xdr:col>
                    <xdr:colOff>647700</xdr:colOff>
                    <xdr:row>19</xdr:row>
                    <xdr:rowOff>219075</xdr:rowOff>
                  </to>
                </anchor>
              </controlPr>
            </control>
          </mc:Choice>
        </mc:AlternateContent>
        <mc:AlternateContent xmlns:mc="http://schemas.openxmlformats.org/markup-compatibility/2006">
          <mc:Choice Requires="x14">
            <control shapeId="1557" r:id="rId18" name="Check Box 533">
              <controlPr defaultSize="0" autoFill="0" autoLine="0" autoPict="0">
                <anchor moveWithCells="1">
                  <from>
                    <xdr:col>13</xdr:col>
                    <xdr:colOff>361950</xdr:colOff>
                    <xdr:row>20</xdr:row>
                    <xdr:rowOff>0</xdr:rowOff>
                  </from>
                  <to>
                    <xdr:col>13</xdr:col>
                    <xdr:colOff>647700</xdr:colOff>
                    <xdr:row>20</xdr:row>
                    <xdr:rowOff>219075</xdr:rowOff>
                  </to>
                </anchor>
              </controlPr>
            </control>
          </mc:Choice>
        </mc:AlternateContent>
        <mc:AlternateContent xmlns:mc="http://schemas.openxmlformats.org/markup-compatibility/2006">
          <mc:Choice Requires="x14">
            <control shapeId="1558" r:id="rId19" name="Check Box 534">
              <controlPr defaultSize="0" autoFill="0" autoLine="0" autoPict="0">
                <anchor moveWithCells="1">
                  <from>
                    <xdr:col>13</xdr:col>
                    <xdr:colOff>361950</xdr:colOff>
                    <xdr:row>21</xdr:row>
                    <xdr:rowOff>0</xdr:rowOff>
                  </from>
                  <to>
                    <xdr:col>13</xdr:col>
                    <xdr:colOff>647700</xdr:colOff>
                    <xdr:row>21</xdr:row>
                    <xdr:rowOff>219075</xdr:rowOff>
                  </to>
                </anchor>
              </controlPr>
            </control>
          </mc:Choice>
        </mc:AlternateContent>
        <mc:AlternateContent xmlns:mc="http://schemas.openxmlformats.org/markup-compatibility/2006">
          <mc:Choice Requires="x14">
            <control shapeId="1559" r:id="rId20" name="Check Box 535">
              <controlPr defaultSize="0" autoFill="0" autoLine="0" autoPict="0">
                <anchor moveWithCells="1">
                  <from>
                    <xdr:col>13</xdr:col>
                    <xdr:colOff>361950</xdr:colOff>
                    <xdr:row>22</xdr:row>
                    <xdr:rowOff>0</xdr:rowOff>
                  </from>
                  <to>
                    <xdr:col>13</xdr:col>
                    <xdr:colOff>647700</xdr:colOff>
                    <xdr:row>22</xdr:row>
                    <xdr:rowOff>219075</xdr:rowOff>
                  </to>
                </anchor>
              </controlPr>
            </control>
          </mc:Choice>
        </mc:AlternateContent>
        <mc:AlternateContent xmlns:mc="http://schemas.openxmlformats.org/markup-compatibility/2006">
          <mc:Choice Requires="x14">
            <control shapeId="1560" r:id="rId21" name="Check Box 536">
              <controlPr defaultSize="0" autoFill="0" autoLine="0" autoPict="0">
                <anchor moveWithCells="1">
                  <from>
                    <xdr:col>13</xdr:col>
                    <xdr:colOff>361950</xdr:colOff>
                    <xdr:row>23</xdr:row>
                    <xdr:rowOff>0</xdr:rowOff>
                  </from>
                  <to>
                    <xdr:col>13</xdr:col>
                    <xdr:colOff>647700</xdr:colOff>
                    <xdr:row>23</xdr:row>
                    <xdr:rowOff>219075</xdr:rowOff>
                  </to>
                </anchor>
              </controlPr>
            </control>
          </mc:Choice>
        </mc:AlternateContent>
        <mc:AlternateContent xmlns:mc="http://schemas.openxmlformats.org/markup-compatibility/2006">
          <mc:Choice Requires="x14">
            <control shapeId="1561" r:id="rId22" name="Check Box 537">
              <controlPr defaultSize="0" autoFill="0" autoLine="0" autoPict="0">
                <anchor moveWithCells="1">
                  <from>
                    <xdr:col>13</xdr:col>
                    <xdr:colOff>361950</xdr:colOff>
                    <xdr:row>24</xdr:row>
                    <xdr:rowOff>0</xdr:rowOff>
                  </from>
                  <to>
                    <xdr:col>13</xdr:col>
                    <xdr:colOff>647700</xdr:colOff>
                    <xdr:row>24</xdr:row>
                    <xdr:rowOff>219075</xdr:rowOff>
                  </to>
                </anchor>
              </controlPr>
            </control>
          </mc:Choice>
        </mc:AlternateContent>
        <mc:AlternateContent xmlns:mc="http://schemas.openxmlformats.org/markup-compatibility/2006">
          <mc:Choice Requires="x14">
            <control shapeId="1562" r:id="rId23" name="Check Box 538">
              <controlPr defaultSize="0" autoFill="0" autoLine="0" autoPict="0">
                <anchor moveWithCells="1">
                  <from>
                    <xdr:col>13</xdr:col>
                    <xdr:colOff>361950</xdr:colOff>
                    <xdr:row>25</xdr:row>
                    <xdr:rowOff>0</xdr:rowOff>
                  </from>
                  <to>
                    <xdr:col>13</xdr:col>
                    <xdr:colOff>647700</xdr:colOff>
                    <xdr:row>25</xdr:row>
                    <xdr:rowOff>219075</xdr:rowOff>
                  </to>
                </anchor>
              </controlPr>
            </control>
          </mc:Choice>
        </mc:AlternateContent>
        <mc:AlternateContent xmlns:mc="http://schemas.openxmlformats.org/markup-compatibility/2006">
          <mc:Choice Requires="x14">
            <control shapeId="1563" r:id="rId24" name="Check Box 539">
              <controlPr defaultSize="0" autoFill="0" autoLine="0" autoPict="0">
                <anchor moveWithCells="1">
                  <from>
                    <xdr:col>13</xdr:col>
                    <xdr:colOff>361950</xdr:colOff>
                    <xdr:row>26</xdr:row>
                    <xdr:rowOff>0</xdr:rowOff>
                  </from>
                  <to>
                    <xdr:col>13</xdr:col>
                    <xdr:colOff>647700</xdr:colOff>
                    <xdr:row>26</xdr:row>
                    <xdr:rowOff>219075</xdr:rowOff>
                  </to>
                </anchor>
              </controlPr>
            </control>
          </mc:Choice>
        </mc:AlternateContent>
        <mc:AlternateContent xmlns:mc="http://schemas.openxmlformats.org/markup-compatibility/2006">
          <mc:Choice Requires="x14">
            <control shapeId="1564" r:id="rId25" name="Check Box 540">
              <controlPr defaultSize="0" autoFill="0" autoLine="0" autoPict="0">
                <anchor moveWithCells="1">
                  <from>
                    <xdr:col>13</xdr:col>
                    <xdr:colOff>361950</xdr:colOff>
                    <xdr:row>27</xdr:row>
                    <xdr:rowOff>0</xdr:rowOff>
                  </from>
                  <to>
                    <xdr:col>13</xdr:col>
                    <xdr:colOff>647700</xdr:colOff>
                    <xdr:row>27</xdr:row>
                    <xdr:rowOff>219075</xdr:rowOff>
                  </to>
                </anchor>
              </controlPr>
            </control>
          </mc:Choice>
        </mc:AlternateContent>
        <mc:AlternateContent xmlns:mc="http://schemas.openxmlformats.org/markup-compatibility/2006">
          <mc:Choice Requires="x14">
            <control shapeId="1565" r:id="rId26" name="Check Box 541">
              <controlPr defaultSize="0" autoFill="0" autoLine="0" autoPict="0">
                <anchor moveWithCells="1">
                  <from>
                    <xdr:col>14</xdr:col>
                    <xdr:colOff>371475</xdr:colOff>
                    <xdr:row>17</xdr:row>
                    <xdr:rowOff>0</xdr:rowOff>
                  </from>
                  <to>
                    <xdr:col>14</xdr:col>
                    <xdr:colOff>638175</xdr:colOff>
                    <xdr:row>18</xdr:row>
                    <xdr:rowOff>0</xdr:rowOff>
                  </to>
                </anchor>
              </controlPr>
            </control>
          </mc:Choice>
        </mc:AlternateContent>
        <mc:AlternateContent xmlns:mc="http://schemas.openxmlformats.org/markup-compatibility/2006">
          <mc:Choice Requires="x14">
            <control shapeId="1566" r:id="rId27" name="Check Box 542">
              <controlPr defaultSize="0" autoFill="0" autoLine="0" autoPict="0">
                <anchor moveWithCells="1">
                  <from>
                    <xdr:col>14</xdr:col>
                    <xdr:colOff>371475</xdr:colOff>
                    <xdr:row>18</xdr:row>
                    <xdr:rowOff>0</xdr:rowOff>
                  </from>
                  <to>
                    <xdr:col>14</xdr:col>
                    <xdr:colOff>638175</xdr:colOff>
                    <xdr:row>19</xdr:row>
                    <xdr:rowOff>0</xdr:rowOff>
                  </to>
                </anchor>
              </controlPr>
            </control>
          </mc:Choice>
        </mc:AlternateContent>
        <mc:AlternateContent xmlns:mc="http://schemas.openxmlformats.org/markup-compatibility/2006">
          <mc:Choice Requires="x14">
            <control shapeId="1567" r:id="rId28" name="Check Box 543">
              <controlPr defaultSize="0" autoFill="0" autoLine="0" autoPict="0">
                <anchor moveWithCells="1">
                  <from>
                    <xdr:col>14</xdr:col>
                    <xdr:colOff>371475</xdr:colOff>
                    <xdr:row>19</xdr:row>
                    <xdr:rowOff>0</xdr:rowOff>
                  </from>
                  <to>
                    <xdr:col>14</xdr:col>
                    <xdr:colOff>638175</xdr:colOff>
                    <xdr:row>20</xdr:row>
                    <xdr:rowOff>0</xdr:rowOff>
                  </to>
                </anchor>
              </controlPr>
            </control>
          </mc:Choice>
        </mc:AlternateContent>
        <mc:AlternateContent xmlns:mc="http://schemas.openxmlformats.org/markup-compatibility/2006">
          <mc:Choice Requires="x14">
            <control shapeId="1568" r:id="rId29" name="Check Box 544">
              <controlPr defaultSize="0" autoFill="0" autoLine="0" autoPict="0">
                <anchor moveWithCells="1">
                  <from>
                    <xdr:col>14</xdr:col>
                    <xdr:colOff>371475</xdr:colOff>
                    <xdr:row>20</xdr:row>
                    <xdr:rowOff>0</xdr:rowOff>
                  </from>
                  <to>
                    <xdr:col>14</xdr:col>
                    <xdr:colOff>638175</xdr:colOff>
                    <xdr:row>21</xdr:row>
                    <xdr:rowOff>0</xdr:rowOff>
                  </to>
                </anchor>
              </controlPr>
            </control>
          </mc:Choice>
        </mc:AlternateContent>
        <mc:AlternateContent xmlns:mc="http://schemas.openxmlformats.org/markup-compatibility/2006">
          <mc:Choice Requires="x14">
            <control shapeId="1569" r:id="rId30" name="Check Box 545">
              <controlPr defaultSize="0" autoFill="0" autoLine="0" autoPict="0">
                <anchor moveWithCells="1">
                  <from>
                    <xdr:col>14</xdr:col>
                    <xdr:colOff>371475</xdr:colOff>
                    <xdr:row>21</xdr:row>
                    <xdr:rowOff>0</xdr:rowOff>
                  </from>
                  <to>
                    <xdr:col>14</xdr:col>
                    <xdr:colOff>638175</xdr:colOff>
                    <xdr:row>22</xdr:row>
                    <xdr:rowOff>0</xdr:rowOff>
                  </to>
                </anchor>
              </controlPr>
            </control>
          </mc:Choice>
        </mc:AlternateContent>
        <mc:AlternateContent xmlns:mc="http://schemas.openxmlformats.org/markup-compatibility/2006">
          <mc:Choice Requires="x14">
            <control shapeId="1570" r:id="rId31" name="Check Box 546">
              <controlPr defaultSize="0" autoFill="0" autoLine="0" autoPict="0">
                <anchor moveWithCells="1">
                  <from>
                    <xdr:col>14</xdr:col>
                    <xdr:colOff>371475</xdr:colOff>
                    <xdr:row>22</xdr:row>
                    <xdr:rowOff>0</xdr:rowOff>
                  </from>
                  <to>
                    <xdr:col>14</xdr:col>
                    <xdr:colOff>638175</xdr:colOff>
                    <xdr:row>23</xdr:row>
                    <xdr:rowOff>0</xdr:rowOff>
                  </to>
                </anchor>
              </controlPr>
            </control>
          </mc:Choice>
        </mc:AlternateContent>
        <mc:AlternateContent xmlns:mc="http://schemas.openxmlformats.org/markup-compatibility/2006">
          <mc:Choice Requires="x14">
            <control shapeId="1571" r:id="rId32" name="Check Box 547">
              <controlPr defaultSize="0" autoFill="0" autoLine="0" autoPict="0">
                <anchor moveWithCells="1">
                  <from>
                    <xdr:col>14</xdr:col>
                    <xdr:colOff>371475</xdr:colOff>
                    <xdr:row>23</xdr:row>
                    <xdr:rowOff>0</xdr:rowOff>
                  </from>
                  <to>
                    <xdr:col>14</xdr:col>
                    <xdr:colOff>638175</xdr:colOff>
                    <xdr:row>24</xdr:row>
                    <xdr:rowOff>0</xdr:rowOff>
                  </to>
                </anchor>
              </controlPr>
            </control>
          </mc:Choice>
        </mc:AlternateContent>
        <mc:AlternateContent xmlns:mc="http://schemas.openxmlformats.org/markup-compatibility/2006">
          <mc:Choice Requires="x14">
            <control shapeId="1572" r:id="rId33" name="Check Box 548">
              <controlPr defaultSize="0" autoFill="0" autoLine="0" autoPict="0">
                <anchor moveWithCells="1">
                  <from>
                    <xdr:col>14</xdr:col>
                    <xdr:colOff>371475</xdr:colOff>
                    <xdr:row>24</xdr:row>
                    <xdr:rowOff>0</xdr:rowOff>
                  </from>
                  <to>
                    <xdr:col>14</xdr:col>
                    <xdr:colOff>638175</xdr:colOff>
                    <xdr:row>25</xdr:row>
                    <xdr:rowOff>0</xdr:rowOff>
                  </to>
                </anchor>
              </controlPr>
            </control>
          </mc:Choice>
        </mc:AlternateContent>
        <mc:AlternateContent xmlns:mc="http://schemas.openxmlformats.org/markup-compatibility/2006">
          <mc:Choice Requires="x14">
            <control shapeId="1573" r:id="rId34" name="Check Box 549">
              <controlPr defaultSize="0" autoFill="0" autoLine="0" autoPict="0">
                <anchor moveWithCells="1">
                  <from>
                    <xdr:col>14</xdr:col>
                    <xdr:colOff>371475</xdr:colOff>
                    <xdr:row>25</xdr:row>
                    <xdr:rowOff>0</xdr:rowOff>
                  </from>
                  <to>
                    <xdr:col>14</xdr:col>
                    <xdr:colOff>638175</xdr:colOff>
                    <xdr:row>26</xdr:row>
                    <xdr:rowOff>0</xdr:rowOff>
                  </to>
                </anchor>
              </controlPr>
            </control>
          </mc:Choice>
        </mc:AlternateContent>
        <mc:AlternateContent xmlns:mc="http://schemas.openxmlformats.org/markup-compatibility/2006">
          <mc:Choice Requires="x14">
            <control shapeId="1574" r:id="rId35" name="Check Box 550">
              <controlPr defaultSize="0" autoFill="0" autoLine="0" autoPict="0">
                <anchor moveWithCells="1">
                  <from>
                    <xdr:col>14</xdr:col>
                    <xdr:colOff>371475</xdr:colOff>
                    <xdr:row>26</xdr:row>
                    <xdr:rowOff>0</xdr:rowOff>
                  </from>
                  <to>
                    <xdr:col>14</xdr:col>
                    <xdr:colOff>638175</xdr:colOff>
                    <xdr:row>27</xdr:row>
                    <xdr:rowOff>0</xdr:rowOff>
                  </to>
                </anchor>
              </controlPr>
            </control>
          </mc:Choice>
        </mc:AlternateContent>
        <mc:AlternateContent xmlns:mc="http://schemas.openxmlformats.org/markup-compatibility/2006">
          <mc:Choice Requires="x14">
            <control shapeId="1575" r:id="rId36" name="Check Box 551">
              <controlPr defaultSize="0" autoFill="0" autoLine="0" autoPict="0">
                <anchor moveWithCells="1">
                  <from>
                    <xdr:col>14</xdr:col>
                    <xdr:colOff>371475</xdr:colOff>
                    <xdr:row>27</xdr:row>
                    <xdr:rowOff>0</xdr:rowOff>
                  </from>
                  <to>
                    <xdr:col>14</xdr:col>
                    <xdr:colOff>638175</xdr:colOff>
                    <xdr:row>28</xdr:row>
                    <xdr:rowOff>0</xdr:rowOff>
                  </to>
                </anchor>
              </controlPr>
            </control>
          </mc:Choice>
        </mc:AlternateContent>
        <mc:AlternateContent xmlns:mc="http://schemas.openxmlformats.org/markup-compatibility/2006">
          <mc:Choice Requires="x14">
            <control shapeId="1576" r:id="rId37" name="Check Box 552">
              <controlPr defaultSize="0" autoFill="0" autoLine="0" autoPict="0">
                <anchor moveWithCells="1">
                  <from>
                    <xdr:col>1</xdr:col>
                    <xdr:colOff>47625</xdr:colOff>
                    <xdr:row>32</xdr:row>
                    <xdr:rowOff>219075</xdr:rowOff>
                  </from>
                  <to>
                    <xdr:col>2</xdr:col>
                    <xdr:colOff>19050</xdr:colOff>
                    <xdr:row>34</xdr:row>
                    <xdr:rowOff>19050</xdr:rowOff>
                  </to>
                </anchor>
              </controlPr>
            </control>
          </mc:Choice>
        </mc:AlternateContent>
        <mc:AlternateContent xmlns:mc="http://schemas.openxmlformats.org/markup-compatibility/2006">
          <mc:Choice Requires="x14">
            <control shapeId="1577" r:id="rId38" name="Group Box 553">
              <controlPr defaultSize="0" autoFill="0" autoPict="0">
                <anchor moveWithCells="1">
                  <from>
                    <xdr:col>0</xdr:col>
                    <xdr:colOff>581025</xdr:colOff>
                    <xdr:row>43</xdr:row>
                    <xdr:rowOff>85725</xdr:rowOff>
                  </from>
                  <to>
                    <xdr:col>2</xdr:col>
                    <xdr:colOff>161925</xdr:colOff>
                    <xdr:row>48</xdr:row>
                    <xdr:rowOff>133350</xdr:rowOff>
                  </to>
                </anchor>
              </controlPr>
            </control>
          </mc:Choice>
        </mc:AlternateContent>
        <mc:AlternateContent xmlns:mc="http://schemas.openxmlformats.org/markup-compatibility/2006">
          <mc:Choice Requires="x14">
            <control shapeId="1586" r:id="rId39" name="Check Box 562">
              <controlPr defaultSize="0" autoFill="0" autoLine="0" autoPict="0">
                <anchor moveWithCells="1">
                  <from>
                    <xdr:col>1</xdr:col>
                    <xdr:colOff>47625</xdr:colOff>
                    <xdr:row>33</xdr:row>
                    <xdr:rowOff>219075</xdr:rowOff>
                  </from>
                  <to>
                    <xdr:col>2</xdr:col>
                    <xdr:colOff>19050</xdr:colOff>
                    <xdr:row>35</xdr:row>
                    <xdr:rowOff>19050</xdr:rowOff>
                  </to>
                </anchor>
              </controlPr>
            </control>
          </mc:Choice>
        </mc:AlternateContent>
        <mc:AlternateContent xmlns:mc="http://schemas.openxmlformats.org/markup-compatibility/2006">
          <mc:Choice Requires="x14">
            <control shapeId="1587" r:id="rId40" name="Check Box 563">
              <controlPr defaultSize="0" autoFill="0" autoLine="0" autoPict="0">
                <anchor moveWithCells="1">
                  <from>
                    <xdr:col>1</xdr:col>
                    <xdr:colOff>47625</xdr:colOff>
                    <xdr:row>34</xdr:row>
                    <xdr:rowOff>219075</xdr:rowOff>
                  </from>
                  <to>
                    <xdr:col>2</xdr:col>
                    <xdr:colOff>19050</xdr:colOff>
                    <xdr:row>36</xdr:row>
                    <xdr:rowOff>19050</xdr:rowOff>
                  </to>
                </anchor>
              </controlPr>
            </control>
          </mc:Choice>
        </mc:AlternateContent>
        <mc:AlternateContent xmlns:mc="http://schemas.openxmlformats.org/markup-compatibility/2006">
          <mc:Choice Requires="x14">
            <control shapeId="1588" r:id="rId41" name="Check Box 564">
              <controlPr defaultSize="0" autoFill="0" autoLine="0" autoPict="0">
                <anchor moveWithCells="1">
                  <from>
                    <xdr:col>1</xdr:col>
                    <xdr:colOff>47625</xdr:colOff>
                    <xdr:row>35</xdr:row>
                    <xdr:rowOff>219075</xdr:rowOff>
                  </from>
                  <to>
                    <xdr:col>2</xdr:col>
                    <xdr:colOff>19050</xdr:colOff>
                    <xdr:row>37</xdr:row>
                    <xdr:rowOff>19050</xdr:rowOff>
                  </to>
                </anchor>
              </controlPr>
            </control>
          </mc:Choice>
        </mc:AlternateContent>
        <mc:AlternateContent xmlns:mc="http://schemas.openxmlformats.org/markup-compatibility/2006">
          <mc:Choice Requires="x14">
            <control shapeId="1589" r:id="rId42" name="Check Box 565">
              <controlPr defaultSize="0" autoFill="0" autoLine="0" autoPict="0">
                <anchor moveWithCells="1">
                  <from>
                    <xdr:col>1</xdr:col>
                    <xdr:colOff>47625</xdr:colOff>
                    <xdr:row>36</xdr:row>
                    <xdr:rowOff>219075</xdr:rowOff>
                  </from>
                  <to>
                    <xdr:col>2</xdr:col>
                    <xdr:colOff>19050</xdr:colOff>
                    <xdr:row>38</xdr:row>
                    <xdr:rowOff>19050</xdr:rowOff>
                  </to>
                </anchor>
              </controlPr>
            </control>
          </mc:Choice>
        </mc:AlternateContent>
        <mc:AlternateContent xmlns:mc="http://schemas.openxmlformats.org/markup-compatibility/2006">
          <mc:Choice Requires="x14">
            <control shapeId="1590" r:id="rId43" name="Check Box 566">
              <controlPr defaultSize="0" autoFill="0" autoLine="0" autoPict="0">
                <anchor moveWithCells="1">
                  <from>
                    <xdr:col>1</xdr:col>
                    <xdr:colOff>47625</xdr:colOff>
                    <xdr:row>37</xdr:row>
                    <xdr:rowOff>219075</xdr:rowOff>
                  </from>
                  <to>
                    <xdr:col>2</xdr:col>
                    <xdr:colOff>19050</xdr:colOff>
                    <xdr:row>39</xdr:row>
                    <xdr:rowOff>19050</xdr:rowOff>
                  </to>
                </anchor>
              </controlPr>
            </control>
          </mc:Choice>
        </mc:AlternateContent>
        <mc:AlternateContent xmlns:mc="http://schemas.openxmlformats.org/markup-compatibility/2006">
          <mc:Choice Requires="x14">
            <control shapeId="1591" r:id="rId44" name="Option Button 567">
              <controlPr defaultSize="0" autoFill="0" autoLine="0" autoPict="0">
                <anchor moveWithCells="1">
                  <from>
                    <xdr:col>1</xdr:col>
                    <xdr:colOff>28575</xdr:colOff>
                    <xdr:row>43</xdr:row>
                    <xdr:rowOff>219075</xdr:rowOff>
                  </from>
                  <to>
                    <xdr:col>2</xdr:col>
                    <xdr:colOff>38100</xdr:colOff>
                    <xdr:row>45</xdr:row>
                    <xdr:rowOff>0</xdr:rowOff>
                  </to>
                </anchor>
              </controlPr>
            </control>
          </mc:Choice>
        </mc:AlternateContent>
        <mc:AlternateContent xmlns:mc="http://schemas.openxmlformats.org/markup-compatibility/2006">
          <mc:Choice Requires="x14">
            <control shapeId="1595" r:id="rId45" name="Option Button 571">
              <controlPr defaultSize="0" autoFill="0" autoLine="0" autoPict="0">
                <anchor moveWithCells="1">
                  <from>
                    <xdr:col>1</xdr:col>
                    <xdr:colOff>28575</xdr:colOff>
                    <xdr:row>44</xdr:row>
                    <xdr:rowOff>219075</xdr:rowOff>
                  </from>
                  <to>
                    <xdr:col>2</xdr:col>
                    <xdr:colOff>38100</xdr:colOff>
                    <xdr:row>46</xdr:row>
                    <xdr:rowOff>0</xdr:rowOff>
                  </to>
                </anchor>
              </controlPr>
            </control>
          </mc:Choice>
        </mc:AlternateContent>
        <mc:AlternateContent xmlns:mc="http://schemas.openxmlformats.org/markup-compatibility/2006">
          <mc:Choice Requires="x14">
            <control shapeId="1596" r:id="rId46" name="Option Button 572">
              <controlPr defaultSize="0" autoFill="0" autoLine="0" autoPict="0">
                <anchor moveWithCells="1">
                  <from>
                    <xdr:col>1</xdr:col>
                    <xdr:colOff>28575</xdr:colOff>
                    <xdr:row>45</xdr:row>
                    <xdr:rowOff>219075</xdr:rowOff>
                  </from>
                  <to>
                    <xdr:col>2</xdr:col>
                    <xdr:colOff>38100</xdr:colOff>
                    <xdr:row>47</xdr:row>
                    <xdr:rowOff>0</xdr:rowOff>
                  </to>
                </anchor>
              </controlPr>
            </control>
          </mc:Choice>
        </mc:AlternateContent>
        <mc:AlternateContent xmlns:mc="http://schemas.openxmlformats.org/markup-compatibility/2006">
          <mc:Choice Requires="x14">
            <control shapeId="1597" r:id="rId47" name="Option Button 573">
              <controlPr defaultSize="0" autoFill="0" autoLine="0" autoPict="0">
                <anchor moveWithCells="1">
                  <from>
                    <xdr:col>1</xdr:col>
                    <xdr:colOff>28575</xdr:colOff>
                    <xdr:row>46</xdr:row>
                    <xdr:rowOff>219075</xdr:rowOff>
                  </from>
                  <to>
                    <xdr:col>2</xdr:col>
                    <xdr:colOff>38100</xdr:colOff>
                    <xdr:row>48</xdr:row>
                    <xdr:rowOff>0</xdr:rowOff>
                  </to>
                </anchor>
              </controlPr>
            </control>
          </mc:Choice>
        </mc:AlternateContent>
        <mc:AlternateContent xmlns:mc="http://schemas.openxmlformats.org/markup-compatibility/2006">
          <mc:Choice Requires="x14">
            <control shapeId="1639" r:id="rId48" name="Option Button 615">
              <controlPr defaultSize="0" autoFill="0" autoLine="0" autoPict="0">
                <anchor moveWithCells="1">
                  <from>
                    <xdr:col>9</xdr:col>
                    <xdr:colOff>857250</xdr:colOff>
                    <xdr:row>65</xdr:row>
                    <xdr:rowOff>47625</xdr:rowOff>
                  </from>
                  <to>
                    <xdr:col>10</xdr:col>
                    <xdr:colOff>161925</xdr:colOff>
                    <xdr:row>65</xdr:row>
                    <xdr:rowOff>342900</xdr:rowOff>
                  </to>
                </anchor>
              </controlPr>
            </control>
          </mc:Choice>
        </mc:AlternateContent>
        <mc:AlternateContent xmlns:mc="http://schemas.openxmlformats.org/markup-compatibility/2006">
          <mc:Choice Requires="x14">
            <control shapeId="1640" r:id="rId49" name="Option Button 616">
              <controlPr defaultSize="0" autoFill="0" autoLine="0" autoPict="0">
                <anchor moveWithCells="1">
                  <from>
                    <xdr:col>9</xdr:col>
                    <xdr:colOff>857250</xdr:colOff>
                    <xdr:row>66</xdr:row>
                    <xdr:rowOff>38100</xdr:rowOff>
                  </from>
                  <to>
                    <xdr:col>10</xdr:col>
                    <xdr:colOff>161925</xdr:colOff>
                    <xdr:row>66</xdr:row>
                    <xdr:rowOff>333375</xdr:rowOff>
                  </to>
                </anchor>
              </controlPr>
            </control>
          </mc:Choice>
        </mc:AlternateContent>
        <mc:AlternateContent xmlns:mc="http://schemas.openxmlformats.org/markup-compatibility/2006">
          <mc:Choice Requires="x14">
            <control shapeId="1641" r:id="rId50" name="Option Button 617">
              <controlPr defaultSize="0" autoFill="0" autoLine="0" autoPict="0">
                <anchor moveWithCells="1">
                  <from>
                    <xdr:col>9</xdr:col>
                    <xdr:colOff>857250</xdr:colOff>
                    <xdr:row>67</xdr:row>
                    <xdr:rowOff>38100</xdr:rowOff>
                  </from>
                  <to>
                    <xdr:col>10</xdr:col>
                    <xdr:colOff>161925</xdr:colOff>
                    <xdr:row>67</xdr:row>
                    <xdr:rowOff>333375</xdr:rowOff>
                  </to>
                </anchor>
              </controlPr>
            </control>
          </mc:Choice>
        </mc:AlternateContent>
        <mc:AlternateContent xmlns:mc="http://schemas.openxmlformats.org/markup-compatibility/2006">
          <mc:Choice Requires="x14">
            <control shapeId="1652" r:id="rId51" name="Check Box 628">
              <controlPr defaultSize="0" autoFill="0" autoLine="0" autoPict="0">
                <anchor moveWithCells="1">
                  <from>
                    <xdr:col>9</xdr:col>
                    <xdr:colOff>847725</xdr:colOff>
                    <xdr:row>72</xdr:row>
                    <xdr:rowOff>47625</xdr:rowOff>
                  </from>
                  <to>
                    <xdr:col>10</xdr:col>
                    <xdr:colOff>123825</xdr:colOff>
                    <xdr:row>72</xdr:row>
                    <xdr:rowOff>314325</xdr:rowOff>
                  </to>
                </anchor>
              </controlPr>
            </control>
          </mc:Choice>
        </mc:AlternateContent>
        <mc:AlternateContent xmlns:mc="http://schemas.openxmlformats.org/markup-compatibility/2006">
          <mc:Choice Requires="x14">
            <control shapeId="1653" r:id="rId52" name="Check Box 629">
              <controlPr defaultSize="0" autoFill="0" autoLine="0" autoPict="0">
                <anchor moveWithCells="1">
                  <from>
                    <xdr:col>9</xdr:col>
                    <xdr:colOff>847725</xdr:colOff>
                    <xdr:row>73</xdr:row>
                    <xdr:rowOff>47625</xdr:rowOff>
                  </from>
                  <to>
                    <xdr:col>10</xdr:col>
                    <xdr:colOff>123825</xdr:colOff>
                    <xdr:row>73</xdr:row>
                    <xdr:rowOff>314325</xdr:rowOff>
                  </to>
                </anchor>
              </controlPr>
            </control>
          </mc:Choice>
        </mc:AlternateContent>
        <mc:AlternateContent xmlns:mc="http://schemas.openxmlformats.org/markup-compatibility/2006">
          <mc:Choice Requires="x14">
            <control shapeId="1654" r:id="rId53" name="Check Box 630">
              <controlPr defaultSize="0" autoFill="0" autoLine="0" autoPict="0">
                <anchor moveWithCells="1">
                  <from>
                    <xdr:col>9</xdr:col>
                    <xdr:colOff>847725</xdr:colOff>
                    <xdr:row>74</xdr:row>
                    <xdr:rowOff>47625</xdr:rowOff>
                  </from>
                  <to>
                    <xdr:col>10</xdr:col>
                    <xdr:colOff>123825</xdr:colOff>
                    <xdr:row>74</xdr:row>
                    <xdr:rowOff>314325</xdr:rowOff>
                  </to>
                </anchor>
              </controlPr>
            </control>
          </mc:Choice>
        </mc:AlternateContent>
        <mc:AlternateContent xmlns:mc="http://schemas.openxmlformats.org/markup-compatibility/2006">
          <mc:Choice Requires="x14">
            <control shapeId="1655" r:id="rId54" name="Check Box 631">
              <controlPr defaultSize="0" autoFill="0" autoLine="0" autoPict="0">
                <anchor moveWithCells="1">
                  <from>
                    <xdr:col>9</xdr:col>
                    <xdr:colOff>847725</xdr:colOff>
                    <xdr:row>75</xdr:row>
                    <xdr:rowOff>47625</xdr:rowOff>
                  </from>
                  <to>
                    <xdr:col>10</xdr:col>
                    <xdr:colOff>123825</xdr:colOff>
                    <xdr:row>75</xdr:row>
                    <xdr:rowOff>314325</xdr:rowOff>
                  </to>
                </anchor>
              </controlPr>
            </control>
          </mc:Choice>
        </mc:AlternateContent>
        <mc:AlternateContent xmlns:mc="http://schemas.openxmlformats.org/markup-compatibility/2006">
          <mc:Choice Requires="x14">
            <control shapeId="1656" r:id="rId55" name="Check Box 632">
              <controlPr defaultSize="0" autoFill="0" autoLine="0" autoPict="0">
                <anchor moveWithCells="1">
                  <from>
                    <xdr:col>9</xdr:col>
                    <xdr:colOff>847725</xdr:colOff>
                    <xdr:row>76</xdr:row>
                    <xdr:rowOff>47625</xdr:rowOff>
                  </from>
                  <to>
                    <xdr:col>10</xdr:col>
                    <xdr:colOff>123825</xdr:colOff>
                    <xdr:row>76</xdr:row>
                    <xdr:rowOff>314325</xdr:rowOff>
                  </to>
                </anchor>
              </controlPr>
            </control>
          </mc:Choice>
        </mc:AlternateContent>
        <mc:AlternateContent xmlns:mc="http://schemas.openxmlformats.org/markup-compatibility/2006">
          <mc:Choice Requires="x14">
            <control shapeId="1657" r:id="rId56" name="Check Box 633">
              <controlPr defaultSize="0" autoFill="0" autoLine="0" autoPict="0">
                <anchor moveWithCells="1">
                  <from>
                    <xdr:col>9</xdr:col>
                    <xdr:colOff>847725</xdr:colOff>
                    <xdr:row>77</xdr:row>
                    <xdr:rowOff>47625</xdr:rowOff>
                  </from>
                  <to>
                    <xdr:col>10</xdr:col>
                    <xdr:colOff>123825</xdr:colOff>
                    <xdr:row>77</xdr:row>
                    <xdr:rowOff>314325</xdr:rowOff>
                  </to>
                </anchor>
              </controlPr>
            </control>
          </mc:Choice>
        </mc:AlternateContent>
        <mc:AlternateContent xmlns:mc="http://schemas.openxmlformats.org/markup-compatibility/2006">
          <mc:Choice Requires="x14">
            <control shapeId="1658" r:id="rId57" name="Check Box 634">
              <controlPr defaultSize="0" autoFill="0" autoLine="0" autoPict="0">
                <anchor moveWithCells="1">
                  <from>
                    <xdr:col>9</xdr:col>
                    <xdr:colOff>847725</xdr:colOff>
                    <xdr:row>78</xdr:row>
                    <xdr:rowOff>47625</xdr:rowOff>
                  </from>
                  <to>
                    <xdr:col>10</xdr:col>
                    <xdr:colOff>123825</xdr:colOff>
                    <xdr:row>78</xdr:row>
                    <xdr:rowOff>314325</xdr:rowOff>
                  </to>
                </anchor>
              </controlPr>
            </control>
          </mc:Choice>
        </mc:AlternateContent>
        <mc:AlternateContent xmlns:mc="http://schemas.openxmlformats.org/markup-compatibility/2006">
          <mc:Choice Requires="x14">
            <control shapeId="1659" r:id="rId58" name="Check Box 635">
              <controlPr defaultSize="0" autoFill="0" autoLine="0" autoPict="0">
                <anchor moveWithCells="1">
                  <from>
                    <xdr:col>9</xdr:col>
                    <xdr:colOff>847725</xdr:colOff>
                    <xdr:row>79</xdr:row>
                    <xdr:rowOff>47625</xdr:rowOff>
                  </from>
                  <to>
                    <xdr:col>10</xdr:col>
                    <xdr:colOff>123825</xdr:colOff>
                    <xdr:row>79</xdr:row>
                    <xdr:rowOff>314325</xdr:rowOff>
                  </to>
                </anchor>
              </controlPr>
            </control>
          </mc:Choice>
        </mc:AlternateContent>
        <mc:AlternateContent xmlns:mc="http://schemas.openxmlformats.org/markup-compatibility/2006">
          <mc:Choice Requires="x14">
            <control shapeId="1660" r:id="rId59" name="Check Box 636">
              <controlPr defaultSize="0" autoFill="0" autoLine="0" autoPict="0">
                <anchor moveWithCells="1">
                  <from>
                    <xdr:col>9</xdr:col>
                    <xdr:colOff>847725</xdr:colOff>
                    <xdr:row>80</xdr:row>
                    <xdr:rowOff>47625</xdr:rowOff>
                  </from>
                  <to>
                    <xdr:col>10</xdr:col>
                    <xdr:colOff>123825</xdr:colOff>
                    <xdr:row>80</xdr:row>
                    <xdr:rowOff>314325</xdr:rowOff>
                  </to>
                </anchor>
              </controlPr>
            </control>
          </mc:Choice>
        </mc:AlternateContent>
        <mc:AlternateContent xmlns:mc="http://schemas.openxmlformats.org/markup-compatibility/2006">
          <mc:Choice Requires="x14">
            <control shapeId="1661" r:id="rId60" name="Check Box 637">
              <controlPr defaultSize="0" autoFill="0" autoLine="0" autoPict="0">
                <anchor moveWithCells="1">
                  <from>
                    <xdr:col>9</xdr:col>
                    <xdr:colOff>847725</xdr:colOff>
                    <xdr:row>81</xdr:row>
                    <xdr:rowOff>47625</xdr:rowOff>
                  </from>
                  <to>
                    <xdr:col>10</xdr:col>
                    <xdr:colOff>123825</xdr:colOff>
                    <xdr:row>81</xdr:row>
                    <xdr:rowOff>314325</xdr:rowOff>
                  </to>
                </anchor>
              </controlPr>
            </control>
          </mc:Choice>
        </mc:AlternateContent>
        <mc:AlternateContent xmlns:mc="http://schemas.openxmlformats.org/markup-compatibility/2006">
          <mc:Choice Requires="x14">
            <control shapeId="1662" r:id="rId61" name="Check Box 638">
              <controlPr defaultSize="0" autoFill="0" autoLine="0" autoPict="0">
                <anchor moveWithCells="1">
                  <from>
                    <xdr:col>11</xdr:col>
                    <xdr:colOff>857250</xdr:colOff>
                    <xdr:row>72</xdr:row>
                    <xdr:rowOff>57150</xdr:rowOff>
                  </from>
                  <to>
                    <xdr:col>12</xdr:col>
                    <xdr:colOff>152400</xdr:colOff>
                    <xdr:row>72</xdr:row>
                    <xdr:rowOff>323850</xdr:rowOff>
                  </to>
                </anchor>
              </controlPr>
            </control>
          </mc:Choice>
        </mc:AlternateContent>
        <mc:AlternateContent xmlns:mc="http://schemas.openxmlformats.org/markup-compatibility/2006">
          <mc:Choice Requires="x14">
            <control shapeId="1663" r:id="rId62" name="Check Box 639">
              <controlPr defaultSize="0" autoFill="0" autoLine="0" autoPict="0">
                <anchor moveWithCells="1">
                  <from>
                    <xdr:col>11</xdr:col>
                    <xdr:colOff>857250</xdr:colOff>
                    <xdr:row>73</xdr:row>
                    <xdr:rowOff>57150</xdr:rowOff>
                  </from>
                  <to>
                    <xdr:col>12</xdr:col>
                    <xdr:colOff>152400</xdr:colOff>
                    <xdr:row>73</xdr:row>
                    <xdr:rowOff>323850</xdr:rowOff>
                  </to>
                </anchor>
              </controlPr>
            </control>
          </mc:Choice>
        </mc:AlternateContent>
        <mc:AlternateContent xmlns:mc="http://schemas.openxmlformats.org/markup-compatibility/2006">
          <mc:Choice Requires="x14">
            <control shapeId="1664" r:id="rId63" name="Check Box 640">
              <controlPr defaultSize="0" autoFill="0" autoLine="0" autoPict="0">
                <anchor moveWithCells="1">
                  <from>
                    <xdr:col>11</xdr:col>
                    <xdr:colOff>857250</xdr:colOff>
                    <xdr:row>74</xdr:row>
                    <xdr:rowOff>57150</xdr:rowOff>
                  </from>
                  <to>
                    <xdr:col>12</xdr:col>
                    <xdr:colOff>152400</xdr:colOff>
                    <xdr:row>74</xdr:row>
                    <xdr:rowOff>323850</xdr:rowOff>
                  </to>
                </anchor>
              </controlPr>
            </control>
          </mc:Choice>
        </mc:AlternateContent>
        <mc:AlternateContent xmlns:mc="http://schemas.openxmlformats.org/markup-compatibility/2006">
          <mc:Choice Requires="x14">
            <control shapeId="1665" r:id="rId64" name="Check Box 641">
              <controlPr defaultSize="0" autoFill="0" autoLine="0" autoPict="0">
                <anchor moveWithCells="1">
                  <from>
                    <xdr:col>11</xdr:col>
                    <xdr:colOff>857250</xdr:colOff>
                    <xdr:row>75</xdr:row>
                    <xdr:rowOff>57150</xdr:rowOff>
                  </from>
                  <to>
                    <xdr:col>12</xdr:col>
                    <xdr:colOff>152400</xdr:colOff>
                    <xdr:row>75</xdr:row>
                    <xdr:rowOff>323850</xdr:rowOff>
                  </to>
                </anchor>
              </controlPr>
            </control>
          </mc:Choice>
        </mc:AlternateContent>
        <mc:AlternateContent xmlns:mc="http://schemas.openxmlformats.org/markup-compatibility/2006">
          <mc:Choice Requires="x14">
            <control shapeId="1666" r:id="rId65" name="Check Box 642">
              <controlPr defaultSize="0" autoFill="0" autoLine="0" autoPict="0">
                <anchor moveWithCells="1">
                  <from>
                    <xdr:col>11</xdr:col>
                    <xdr:colOff>857250</xdr:colOff>
                    <xdr:row>76</xdr:row>
                    <xdr:rowOff>57150</xdr:rowOff>
                  </from>
                  <to>
                    <xdr:col>12</xdr:col>
                    <xdr:colOff>152400</xdr:colOff>
                    <xdr:row>76</xdr:row>
                    <xdr:rowOff>323850</xdr:rowOff>
                  </to>
                </anchor>
              </controlPr>
            </control>
          </mc:Choice>
        </mc:AlternateContent>
        <mc:AlternateContent xmlns:mc="http://schemas.openxmlformats.org/markup-compatibility/2006">
          <mc:Choice Requires="x14">
            <control shapeId="1667" r:id="rId66" name="Check Box 643">
              <controlPr defaultSize="0" autoFill="0" autoLine="0" autoPict="0">
                <anchor moveWithCells="1">
                  <from>
                    <xdr:col>11</xdr:col>
                    <xdr:colOff>857250</xdr:colOff>
                    <xdr:row>77</xdr:row>
                    <xdr:rowOff>57150</xdr:rowOff>
                  </from>
                  <to>
                    <xdr:col>12</xdr:col>
                    <xdr:colOff>152400</xdr:colOff>
                    <xdr:row>77</xdr:row>
                    <xdr:rowOff>323850</xdr:rowOff>
                  </to>
                </anchor>
              </controlPr>
            </control>
          </mc:Choice>
        </mc:AlternateContent>
        <mc:AlternateContent xmlns:mc="http://schemas.openxmlformats.org/markup-compatibility/2006">
          <mc:Choice Requires="x14">
            <control shapeId="1668" r:id="rId67" name="Check Box 644">
              <controlPr defaultSize="0" autoFill="0" autoLine="0" autoPict="0">
                <anchor moveWithCells="1">
                  <from>
                    <xdr:col>11</xdr:col>
                    <xdr:colOff>857250</xdr:colOff>
                    <xdr:row>78</xdr:row>
                    <xdr:rowOff>57150</xdr:rowOff>
                  </from>
                  <to>
                    <xdr:col>12</xdr:col>
                    <xdr:colOff>152400</xdr:colOff>
                    <xdr:row>78</xdr:row>
                    <xdr:rowOff>323850</xdr:rowOff>
                  </to>
                </anchor>
              </controlPr>
            </control>
          </mc:Choice>
        </mc:AlternateContent>
        <mc:AlternateContent xmlns:mc="http://schemas.openxmlformats.org/markup-compatibility/2006">
          <mc:Choice Requires="x14">
            <control shapeId="1669" r:id="rId68" name="Check Box 645">
              <controlPr defaultSize="0" autoFill="0" autoLine="0" autoPict="0">
                <anchor moveWithCells="1">
                  <from>
                    <xdr:col>11</xdr:col>
                    <xdr:colOff>857250</xdr:colOff>
                    <xdr:row>79</xdr:row>
                    <xdr:rowOff>57150</xdr:rowOff>
                  </from>
                  <to>
                    <xdr:col>12</xdr:col>
                    <xdr:colOff>152400</xdr:colOff>
                    <xdr:row>79</xdr:row>
                    <xdr:rowOff>323850</xdr:rowOff>
                  </to>
                </anchor>
              </controlPr>
            </control>
          </mc:Choice>
        </mc:AlternateContent>
        <mc:AlternateContent xmlns:mc="http://schemas.openxmlformats.org/markup-compatibility/2006">
          <mc:Choice Requires="x14">
            <control shapeId="1670" r:id="rId69" name="Check Box 646">
              <controlPr defaultSize="0" autoFill="0" autoLine="0" autoPict="0">
                <anchor moveWithCells="1">
                  <from>
                    <xdr:col>11</xdr:col>
                    <xdr:colOff>857250</xdr:colOff>
                    <xdr:row>80</xdr:row>
                    <xdr:rowOff>57150</xdr:rowOff>
                  </from>
                  <to>
                    <xdr:col>12</xdr:col>
                    <xdr:colOff>152400</xdr:colOff>
                    <xdr:row>80</xdr:row>
                    <xdr:rowOff>323850</xdr:rowOff>
                  </to>
                </anchor>
              </controlPr>
            </control>
          </mc:Choice>
        </mc:AlternateContent>
        <mc:AlternateContent xmlns:mc="http://schemas.openxmlformats.org/markup-compatibility/2006">
          <mc:Choice Requires="x14">
            <control shapeId="1671" r:id="rId70" name="Check Box 647">
              <controlPr defaultSize="0" autoFill="0" autoLine="0" autoPict="0">
                <anchor moveWithCells="1">
                  <from>
                    <xdr:col>11</xdr:col>
                    <xdr:colOff>857250</xdr:colOff>
                    <xdr:row>81</xdr:row>
                    <xdr:rowOff>57150</xdr:rowOff>
                  </from>
                  <to>
                    <xdr:col>12</xdr:col>
                    <xdr:colOff>152400</xdr:colOff>
                    <xdr:row>81</xdr:row>
                    <xdr:rowOff>323850</xdr:rowOff>
                  </to>
                </anchor>
              </controlPr>
            </control>
          </mc:Choice>
        </mc:AlternateContent>
        <mc:AlternateContent xmlns:mc="http://schemas.openxmlformats.org/markup-compatibility/2006">
          <mc:Choice Requires="x14">
            <control shapeId="1672" r:id="rId71" name="Check Box 648">
              <controlPr defaultSize="0" autoFill="0" autoLine="0" autoPict="0">
                <anchor moveWithCells="1">
                  <from>
                    <xdr:col>1</xdr:col>
                    <xdr:colOff>57150</xdr:colOff>
                    <xdr:row>87</xdr:row>
                    <xdr:rowOff>228600</xdr:rowOff>
                  </from>
                  <to>
                    <xdr:col>2</xdr:col>
                    <xdr:colOff>38100</xdr:colOff>
                    <xdr:row>89</xdr:row>
                    <xdr:rowOff>0</xdr:rowOff>
                  </to>
                </anchor>
              </controlPr>
            </control>
          </mc:Choice>
        </mc:AlternateContent>
        <mc:AlternateContent xmlns:mc="http://schemas.openxmlformats.org/markup-compatibility/2006">
          <mc:Choice Requires="x14">
            <control shapeId="1673" r:id="rId72" name="Group Box 649">
              <controlPr defaultSize="0" autoFill="0" autoPict="0">
                <anchor moveWithCells="1">
                  <from>
                    <xdr:col>9</xdr:col>
                    <xdr:colOff>314325</xdr:colOff>
                    <xdr:row>64</xdr:row>
                    <xdr:rowOff>400050</xdr:rowOff>
                  </from>
                  <to>
                    <xdr:col>10</xdr:col>
                    <xdr:colOff>676275</xdr:colOff>
                    <xdr:row>68</xdr:row>
                    <xdr:rowOff>104775</xdr:rowOff>
                  </to>
                </anchor>
              </controlPr>
            </control>
          </mc:Choice>
        </mc:AlternateContent>
        <mc:AlternateContent xmlns:mc="http://schemas.openxmlformats.org/markup-compatibility/2006">
          <mc:Choice Requires="x14">
            <control shapeId="1674" r:id="rId73" name="Check Box 650">
              <controlPr defaultSize="0" autoFill="0" autoLine="0" autoPict="0">
                <anchor moveWithCells="1">
                  <from>
                    <xdr:col>1</xdr:col>
                    <xdr:colOff>57150</xdr:colOff>
                    <xdr:row>89</xdr:row>
                    <xdr:rowOff>0</xdr:rowOff>
                  </from>
                  <to>
                    <xdr:col>2</xdr:col>
                    <xdr:colOff>38100</xdr:colOff>
                    <xdr:row>90</xdr:row>
                    <xdr:rowOff>0</xdr:rowOff>
                  </to>
                </anchor>
              </controlPr>
            </control>
          </mc:Choice>
        </mc:AlternateContent>
        <mc:AlternateContent xmlns:mc="http://schemas.openxmlformats.org/markup-compatibility/2006">
          <mc:Choice Requires="x14">
            <control shapeId="1675" r:id="rId74" name="Check Box 651">
              <controlPr defaultSize="0" autoFill="0" autoLine="0" autoPict="0">
                <anchor moveWithCells="1">
                  <from>
                    <xdr:col>1</xdr:col>
                    <xdr:colOff>57150</xdr:colOff>
                    <xdr:row>90</xdr:row>
                    <xdr:rowOff>0</xdr:rowOff>
                  </from>
                  <to>
                    <xdr:col>2</xdr:col>
                    <xdr:colOff>9525</xdr:colOff>
                    <xdr:row>91</xdr:row>
                    <xdr:rowOff>0</xdr:rowOff>
                  </to>
                </anchor>
              </controlPr>
            </control>
          </mc:Choice>
        </mc:AlternateContent>
        <mc:AlternateContent xmlns:mc="http://schemas.openxmlformats.org/markup-compatibility/2006">
          <mc:Choice Requires="x14">
            <control shapeId="1676" r:id="rId75" name="Check Box 652">
              <controlPr defaultSize="0" autoFill="0" autoLine="0" autoPict="0">
                <anchor moveWithCells="1">
                  <from>
                    <xdr:col>1</xdr:col>
                    <xdr:colOff>57150</xdr:colOff>
                    <xdr:row>91</xdr:row>
                    <xdr:rowOff>0</xdr:rowOff>
                  </from>
                  <to>
                    <xdr:col>2</xdr:col>
                    <xdr:colOff>19050</xdr:colOff>
                    <xdr:row>92</xdr:row>
                    <xdr:rowOff>0</xdr:rowOff>
                  </to>
                </anchor>
              </controlPr>
            </control>
          </mc:Choice>
        </mc:AlternateContent>
        <mc:AlternateContent xmlns:mc="http://schemas.openxmlformats.org/markup-compatibility/2006">
          <mc:Choice Requires="x14">
            <control shapeId="1677" r:id="rId76" name="Check Box 653">
              <controlPr defaultSize="0" autoFill="0" autoLine="0" autoPict="0">
                <anchor moveWithCells="1">
                  <from>
                    <xdr:col>1</xdr:col>
                    <xdr:colOff>57150</xdr:colOff>
                    <xdr:row>92</xdr:row>
                    <xdr:rowOff>0</xdr:rowOff>
                  </from>
                  <to>
                    <xdr:col>2</xdr:col>
                    <xdr:colOff>19050</xdr:colOff>
                    <xdr:row>93</xdr:row>
                    <xdr:rowOff>0</xdr:rowOff>
                  </to>
                </anchor>
              </controlPr>
            </control>
          </mc:Choice>
        </mc:AlternateContent>
        <mc:AlternateContent xmlns:mc="http://schemas.openxmlformats.org/markup-compatibility/2006">
          <mc:Choice Requires="x14">
            <control shapeId="1678" r:id="rId77" name="Check Box 654">
              <controlPr defaultSize="0" autoFill="0" autoLine="0" autoPict="0">
                <anchor moveWithCells="1">
                  <from>
                    <xdr:col>1</xdr:col>
                    <xdr:colOff>57150</xdr:colOff>
                    <xdr:row>93</xdr:row>
                    <xdr:rowOff>0</xdr:rowOff>
                  </from>
                  <to>
                    <xdr:col>2</xdr:col>
                    <xdr:colOff>38100</xdr:colOff>
                    <xdr:row>94</xdr:row>
                    <xdr:rowOff>0</xdr:rowOff>
                  </to>
                </anchor>
              </controlPr>
            </control>
          </mc:Choice>
        </mc:AlternateContent>
        <mc:AlternateContent xmlns:mc="http://schemas.openxmlformats.org/markup-compatibility/2006">
          <mc:Choice Requires="x14">
            <control shapeId="1679" r:id="rId78" name="Check Box 655">
              <controlPr defaultSize="0" autoFill="0" autoLine="0" autoPict="0">
                <anchor moveWithCells="1">
                  <from>
                    <xdr:col>1</xdr:col>
                    <xdr:colOff>57150</xdr:colOff>
                    <xdr:row>94</xdr:row>
                    <xdr:rowOff>0</xdr:rowOff>
                  </from>
                  <to>
                    <xdr:col>2</xdr:col>
                    <xdr:colOff>19050</xdr:colOff>
                    <xdr:row>95</xdr:row>
                    <xdr:rowOff>0</xdr:rowOff>
                  </to>
                </anchor>
              </controlPr>
            </control>
          </mc:Choice>
        </mc:AlternateContent>
        <mc:AlternateContent xmlns:mc="http://schemas.openxmlformats.org/markup-compatibility/2006">
          <mc:Choice Requires="x14">
            <control shapeId="1680" r:id="rId79" name="Check Box 656">
              <controlPr defaultSize="0" autoFill="0" autoLine="0" autoPict="0">
                <anchor moveWithCells="1">
                  <from>
                    <xdr:col>1</xdr:col>
                    <xdr:colOff>57150</xdr:colOff>
                    <xdr:row>95</xdr:row>
                    <xdr:rowOff>0</xdr:rowOff>
                  </from>
                  <to>
                    <xdr:col>2</xdr:col>
                    <xdr:colOff>28575</xdr:colOff>
                    <xdr:row>96</xdr:row>
                    <xdr:rowOff>0</xdr:rowOff>
                  </to>
                </anchor>
              </controlPr>
            </control>
          </mc:Choice>
        </mc:AlternateContent>
        <mc:AlternateContent xmlns:mc="http://schemas.openxmlformats.org/markup-compatibility/2006">
          <mc:Choice Requires="x14">
            <control shapeId="1681" r:id="rId80" name="Check Box 657">
              <controlPr defaultSize="0" autoFill="0" autoLine="0" autoPict="0">
                <anchor moveWithCells="1">
                  <from>
                    <xdr:col>1</xdr:col>
                    <xdr:colOff>57150</xdr:colOff>
                    <xdr:row>95</xdr:row>
                    <xdr:rowOff>0</xdr:rowOff>
                  </from>
                  <to>
                    <xdr:col>2</xdr:col>
                    <xdr:colOff>19050</xdr:colOff>
                    <xdr:row>96</xdr:row>
                    <xdr:rowOff>0</xdr:rowOff>
                  </to>
                </anchor>
              </controlPr>
            </control>
          </mc:Choice>
        </mc:AlternateContent>
        <mc:AlternateContent xmlns:mc="http://schemas.openxmlformats.org/markup-compatibility/2006">
          <mc:Choice Requires="x14">
            <control shapeId="1682" r:id="rId81" name="Option Button 658">
              <controlPr defaultSize="0" autoFill="0" autoLine="0" autoPict="0">
                <anchor moveWithCells="1">
                  <from>
                    <xdr:col>1</xdr:col>
                    <xdr:colOff>28575</xdr:colOff>
                    <xdr:row>101</xdr:row>
                    <xdr:rowOff>219075</xdr:rowOff>
                  </from>
                  <to>
                    <xdr:col>2</xdr:col>
                    <xdr:colOff>38100</xdr:colOff>
                    <xdr:row>103</xdr:row>
                    <xdr:rowOff>0</xdr:rowOff>
                  </to>
                </anchor>
              </controlPr>
            </control>
          </mc:Choice>
        </mc:AlternateContent>
        <mc:AlternateContent xmlns:mc="http://schemas.openxmlformats.org/markup-compatibility/2006">
          <mc:Choice Requires="x14">
            <control shapeId="1683" r:id="rId82" name="Option Button 659">
              <controlPr defaultSize="0" autoFill="0" autoLine="0" autoPict="0">
                <anchor moveWithCells="1">
                  <from>
                    <xdr:col>1</xdr:col>
                    <xdr:colOff>28575</xdr:colOff>
                    <xdr:row>102</xdr:row>
                    <xdr:rowOff>219075</xdr:rowOff>
                  </from>
                  <to>
                    <xdr:col>2</xdr:col>
                    <xdr:colOff>38100</xdr:colOff>
                    <xdr:row>104</xdr:row>
                    <xdr:rowOff>0</xdr:rowOff>
                  </to>
                </anchor>
              </controlPr>
            </control>
          </mc:Choice>
        </mc:AlternateContent>
        <mc:AlternateContent xmlns:mc="http://schemas.openxmlformats.org/markup-compatibility/2006">
          <mc:Choice Requires="x14">
            <control shapeId="1684" r:id="rId83" name="Option Button 660">
              <controlPr defaultSize="0" autoFill="0" autoLine="0" autoPict="0">
                <anchor moveWithCells="1">
                  <from>
                    <xdr:col>1</xdr:col>
                    <xdr:colOff>28575</xdr:colOff>
                    <xdr:row>103</xdr:row>
                    <xdr:rowOff>219075</xdr:rowOff>
                  </from>
                  <to>
                    <xdr:col>2</xdr:col>
                    <xdr:colOff>38100</xdr:colOff>
                    <xdr:row>105</xdr:row>
                    <xdr:rowOff>0</xdr:rowOff>
                  </to>
                </anchor>
              </controlPr>
            </control>
          </mc:Choice>
        </mc:AlternateContent>
        <mc:AlternateContent xmlns:mc="http://schemas.openxmlformats.org/markup-compatibility/2006">
          <mc:Choice Requires="x14">
            <control shapeId="1685" r:id="rId84" name="Option Button 661">
              <controlPr defaultSize="0" autoFill="0" autoLine="0" autoPict="0">
                <anchor moveWithCells="1">
                  <from>
                    <xdr:col>1</xdr:col>
                    <xdr:colOff>28575</xdr:colOff>
                    <xdr:row>104</xdr:row>
                    <xdr:rowOff>219075</xdr:rowOff>
                  </from>
                  <to>
                    <xdr:col>2</xdr:col>
                    <xdr:colOff>38100</xdr:colOff>
                    <xdr:row>106</xdr:row>
                    <xdr:rowOff>0</xdr:rowOff>
                  </to>
                </anchor>
              </controlPr>
            </control>
          </mc:Choice>
        </mc:AlternateContent>
        <mc:AlternateContent xmlns:mc="http://schemas.openxmlformats.org/markup-compatibility/2006">
          <mc:Choice Requires="x14">
            <control shapeId="1692" r:id="rId85" name="Check Box 668">
              <controlPr defaultSize="0" autoFill="0" autoLine="0" autoPict="0">
                <anchor moveWithCells="1">
                  <from>
                    <xdr:col>1</xdr:col>
                    <xdr:colOff>57150</xdr:colOff>
                    <xdr:row>115</xdr:row>
                    <xdr:rowOff>228600</xdr:rowOff>
                  </from>
                  <to>
                    <xdr:col>2</xdr:col>
                    <xdr:colOff>38100</xdr:colOff>
                    <xdr:row>117</xdr:row>
                    <xdr:rowOff>0</xdr:rowOff>
                  </to>
                </anchor>
              </controlPr>
            </control>
          </mc:Choice>
        </mc:AlternateContent>
        <mc:AlternateContent xmlns:mc="http://schemas.openxmlformats.org/markup-compatibility/2006">
          <mc:Choice Requires="x14">
            <control shapeId="1693" r:id="rId86" name="Group Box 669">
              <controlPr defaultSize="0" autoFill="0" autoPict="0">
                <anchor moveWithCells="1">
                  <from>
                    <xdr:col>11</xdr:col>
                    <xdr:colOff>466725</xdr:colOff>
                    <xdr:row>64</xdr:row>
                    <xdr:rowOff>400050</xdr:rowOff>
                  </from>
                  <to>
                    <xdr:col>12</xdr:col>
                    <xdr:colOff>590550</xdr:colOff>
                    <xdr:row>68</xdr:row>
                    <xdr:rowOff>85725</xdr:rowOff>
                  </to>
                </anchor>
              </controlPr>
            </control>
          </mc:Choice>
        </mc:AlternateContent>
        <mc:AlternateContent xmlns:mc="http://schemas.openxmlformats.org/markup-compatibility/2006">
          <mc:Choice Requires="x14">
            <control shapeId="1694" r:id="rId87" name="Check Box 670">
              <controlPr defaultSize="0" autoFill="0" autoLine="0" autoPict="0">
                <anchor moveWithCells="1">
                  <from>
                    <xdr:col>1</xdr:col>
                    <xdr:colOff>57150</xdr:colOff>
                    <xdr:row>117</xdr:row>
                    <xdr:rowOff>0</xdr:rowOff>
                  </from>
                  <to>
                    <xdr:col>2</xdr:col>
                    <xdr:colOff>38100</xdr:colOff>
                    <xdr:row>118</xdr:row>
                    <xdr:rowOff>0</xdr:rowOff>
                  </to>
                </anchor>
              </controlPr>
            </control>
          </mc:Choice>
        </mc:AlternateContent>
        <mc:AlternateContent xmlns:mc="http://schemas.openxmlformats.org/markup-compatibility/2006">
          <mc:Choice Requires="x14">
            <control shapeId="1695" r:id="rId88" name="Check Box 671">
              <controlPr defaultSize="0" autoFill="0" autoLine="0" autoPict="0">
                <anchor moveWithCells="1">
                  <from>
                    <xdr:col>1</xdr:col>
                    <xdr:colOff>57150</xdr:colOff>
                    <xdr:row>118</xdr:row>
                    <xdr:rowOff>0</xdr:rowOff>
                  </from>
                  <to>
                    <xdr:col>2</xdr:col>
                    <xdr:colOff>9525</xdr:colOff>
                    <xdr:row>119</xdr:row>
                    <xdr:rowOff>0</xdr:rowOff>
                  </to>
                </anchor>
              </controlPr>
            </control>
          </mc:Choice>
        </mc:AlternateContent>
        <mc:AlternateContent xmlns:mc="http://schemas.openxmlformats.org/markup-compatibility/2006">
          <mc:Choice Requires="x14">
            <control shapeId="1696" r:id="rId89" name="Check Box 672">
              <controlPr defaultSize="0" autoFill="0" autoLine="0" autoPict="0">
                <anchor moveWithCells="1">
                  <from>
                    <xdr:col>1</xdr:col>
                    <xdr:colOff>57150</xdr:colOff>
                    <xdr:row>119</xdr:row>
                    <xdr:rowOff>0</xdr:rowOff>
                  </from>
                  <to>
                    <xdr:col>2</xdr:col>
                    <xdr:colOff>19050</xdr:colOff>
                    <xdr:row>120</xdr:row>
                    <xdr:rowOff>0</xdr:rowOff>
                  </to>
                </anchor>
              </controlPr>
            </control>
          </mc:Choice>
        </mc:AlternateContent>
        <mc:AlternateContent xmlns:mc="http://schemas.openxmlformats.org/markup-compatibility/2006">
          <mc:Choice Requires="x14">
            <control shapeId="1697" r:id="rId90" name="Check Box 673">
              <controlPr defaultSize="0" autoFill="0" autoLine="0" autoPict="0">
                <anchor moveWithCells="1">
                  <from>
                    <xdr:col>1</xdr:col>
                    <xdr:colOff>57150</xdr:colOff>
                    <xdr:row>120</xdr:row>
                    <xdr:rowOff>0</xdr:rowOff>
                  </from>
                  <to>
                    <xdr:col>2</xdr:col>
                    <xdr:colOff>19050</xdr:colOff>
                    <xdr:row>121</xdr:row>
                    <xdr:rowOff>0</xdr:rowOff>
                  </to>
                </anchor>
              </controlPr>
            </control>
          </mc:Choice>
        </mc:AlternateContent>
        <mc:AlternateContent xmlns:mc="http://schemas.openxmlformats.org/markup-compatibility/2006">
          <mc:Choice Requires="x14">
            <control shapeId="1698" r:id="rId91" name="Check Box 674">
              <controlPr defaultSize="0" autoFill="0" autoLine="0" autoPict="0">
                <anchor moveWithCells="1">
                  <from>
                    <xdr:col>1</xdr:col>
                    <xdr:colOff>57150</xdr:colOff>
                    <xdr:row>121</xdr:row>
                    <xdr:rowOff>0</xdr:rowOff>
                  </from>
                  <to>
                    <xdr:col>2</xdr:col>
                    <xdr:colOff>38100</xdr:colOff>
                    <xdr:row>122</xdr:row>
                    <xdr:rowOff>0</xdr:rowOff>
                  </to>
                </anchor>
              </controlPr>
            </control>
          </mc:Choice>
        </mc:AlternateContent>
        <mc:AlternateContent xmlns:mc="http://schemas.openxmlformats.org/markup-compatibility/2006">
          <mc:Choice Requires="x14">
            <control shapeId="1699" r:id="rId92" name="Check Box 675">
              <controlPr defaultSize="0" autoFill="0" autoLine="0" autoPict="0">
                <anchor moveWithCells="1">
                  <from>
                    <xdr:col>1</xdr:col>
                    <xdr:colOff>57150</xdr:colOff>
                    <xdr:row>122</xdr:row>
                    <xdr:rowOff>0</xdr:rowOff>
                  </from>
                  <to>
                    <xdr:col>2</xdr:col>
                    <xdr:colOff>19050</xdr:colOff>
                    <xdr:row>123</xdr:row>
                    <xdr:rowOff>0</xdr:rowOff>
                  </to>
                </anchor>
              </controlPr>
            </control>
          </mc:Choice>
        </mc:AlternateContent>
        <mc:AlternateContent xmlns:mc="http://schemas.openxmlformats.org/markup-compatibility/2006">
          <mc:Choice Requires="x14">
            <control shapeId="1700" r:id="rId93" name="Check Box 676">
              <controlPr defaultSize="0" autoFill="0" autoLine="0" autoPict="0">
                <anchor moveWithCells="1">
                  <from>
                    <xdr:col>1</xdr:col>
                    <xdr:colOff>57150</xdr:colOff>
                    <xdr:row>123</xdr:row>
                    <xdr:rowOff>0</xdr:rowOff>
                  </from>
                  <to>
                    <xdr:col>2</xdr:col>
                    <xdr:colOff>28575</xdr:colOff>
                    <xdr:row>124</xdr:row>
                    <xdr:rowOff>0</xdr:rowOff>
                  </to>
                </anchor>
              </controlPr>
            </control>
          </mc:Choice>
        </mc:AlternateContent>
        <mc:AlternateContent xmlns:mc="http://schemas.openxmlformats.org/markup-compatibility/2006">
          <mc:Choice Requires="x14">
            <control shapeId="1701" r:id="rId94" name="Check Box 677">
              <controlPr defaultSize="0" autoFill="0" autoLine="0" autoPict="0">
                <anchor moveWithCells="1">
                  <from>
                    <xdr:col>1</xdr:col>
                    <xdr:colOff>57150</xdr:colOff>
                    <xdr:row>123</xdr:row>
                    <xdr:rowOff>0</xdr:rowOff>
                  </from>
                  <to>
                    <xdr:col>2</xdr:col>
                    <xdr:colOff>19050</xdr:colOff>
                    <xdr:row>124</xdr:row>
                    <xdr:rowOff>0</xdr:rowOff>
                  </to>
                </anchor>
              </controlPr>
            </control>
          </mc:Choice>
        </mc:AlternateContent>
        <mc:AlternateContent xmlns:mc="http://schemas.openxmlformats.org/markup-compatibility/2006">
          <mc:Choice Requires="x14">
            <control shapeId="1702" r:id="rId95" name="Check Box 678">
              <controlPr defaultSize="0" autoFill="0" autoLine="0" autoPict="0">
                <anchor moveWithCells="1">
                  <from>
                    <xdr:col>1</xdr:col>
                    <xdr:colOff>57150</xdr:colOff>
                    <xdr:row>128</xdr:row>
                    <xdr:rowOff>228600</xdr:rowOff>
                  </from>
                  <to>
                    <xdr:col>2</xdr:col>
                    <xdr:colOff>38100</xdr:colOff>
                    <xdr:row>130</xdr:row>
                    <xdr:rowOff>0</xdr:rowOff>
                  </to>
                </anchor>
              </controlPr>
            </control>
          </mc:Choice>
        </mc:AlternateContent>
        <mc:AlternateContent xmlns:mc="http://schemas.openxmlformats.org/markup-compatibility/2006">
          <mc:Choice Requires="x14">
            <control shapeId="1703" r:id="rId96" name="Group Box 679">
              <controlPr defaultSize="0" autoFill="0" autoPict="0">
                <anchor moveWithCells="1">
                  <from>
                    <xdr:col>0</xdr:col>
                    <xdr:colOff>600075</xdr:colOff>
                    <xdr:row>101</xdr:row>
                    <xdr:rowOff>95250</xdr:rowOff>
                  </from>
                  <to>
                    <xdr:col>2</xdr:col>
                    <xdr:colOff>85725</xdr:colOff>
                    <xdr:row>106</xdr:row>
                    <xdr:rowOff>85725</xdr:rowOff>
                  </to>
                </anchor>
              </controlPr>
            </control>
          </mc:Choice>
        </mc:AlternateContent>
        <mc:AlternateContent xmlns:mc="http://schemas.openxmlformats.org/markup-compatibility/2006">
          <mc:Choice Requires="x14">
            <control shapeId="1704" r:id="rId97" name="Check Box 680">
              <controlPr defaultSize="0" autoFill="0" autoLine="0" autoPict="0">
                <anchor moveWithCells="1">
                  <from>
                    <xdr:col>1</xdr:col>
                    <xdr:colOff>57150</xdr:colOff>
                    <xdr:row>130</xdr:row>
                    <xdr:rowOff>0</xdr:rowOff>
                  </from>
                  <to>
                    <xdr:col>2</xdr:col>
                    <xdr:colOff>38100</xdr:colOff>
                    <xdr:row>131</xdr:row>
                    <xdr:rowOff>0</xdr:rowOff>
                  </to>
                </anchor>
              </controlPr>
            </control>
          </mc:Choice>
        </mc:AlternateContent>
        <mc:AlternateContent xmlns:mc="http://schemas.openxmlformats.org/markup-compatibility/2006">
          <mc:Choice Requires="x14">
            <control shapeId="1705" r:id="rId98" name="Check Box 681">
              <controlPr defaultSize="0" autoFill="0" autoLine="0" autoPict="0">
                <anchor moveWithCells="1">
                  <from>
                    <xdr:col>1</xdr:col>
                    <xdr:colOff>57150</xdr:colOff>
                    <xdr:row>131</xdr:row>
                    <xdr:rowOff>0</xdr:rowOff>
                  </from>
                  <to>
                    <xdr:col>2</xdr:col>
                    <xdr:colOff>9525</xdr:colOff>
                    <xdr:row>132</xdr:row>
                    <xdr:rowOff>0</xdr:rowOff>
                  </to>
                </anchor>
              </controlPr>
            </control>
          </mc:Choice>
        </mc:AlternateContent>
        <mc:AlternateContent xmlns:mc="http://schemas.openxmlformats.org/markup-compatibility/2006">
          <mc:Choice Requires="x14">
            <control shapeId="1706" r:id="rId99" name="Check Box 682">
              <controlPr defaultSize="0" autoFill="0" autoLine="0" autoPict="0">
                <anchor moveWithCells="1">
                  <from>
                    <xdr:col>1</xdr:col>
                    <xdr:colOff>57150</xdr:colOff>
                    <xdr:row>132</xdr:row>
                    <xdr:rowOff>0</xdr:rowOff>
                  </from>
                  <to>
                    <xdr:col>2</xdr:col>
                    <xdr:colOff>19050</xdr:colOff>
                    <xdr:row>133</xdr:row>
                    <xdr:rowOff>0</xdr:rowOff>
                  </to>
                </anchor>
              </controlPr>
            </control>
          </mc:Choice>
        </mc:AlternateContent>
        <mc:AlternateContent xmlns:mc="http://schemas.openxmlformats.org/markup-compatibility/2006">
          <mc:Choice Requires="x14">
            <control shapeId="1707" r:id="rId100" name="Check Box 683">
              <controlPr defaultSize="0" autoFill="0" autoLine="0" autoPict="0">
                <anchor moveWithCells="1">
                  <from>
                    <xdr:col>1</xdr:col>
                    <xdr:colOff>57150</xdr:colOff>
                    <xdr:row>133</xdr:row>
                    <xdr:rowOff>0</xdr:rowOff>
                  </from>
                  <to>
                    <xdr:col>2</xdr:col>
                    <xdr:colOff>19050</xdr:colOff>
                    <xdr:row>134</xdr:row>
                    <xdr:rowOff>0</xdr:rowOff>
                  </to>
                </anchor>
              </controlPr>
            </control>
          </mc:Choice>
        </mc:AlternateContent>
        <mc:AlternateContent xmlns:mc="http://schemas.openxmlformats.org/markup-compatibility/2006">
          <mc:Choice Requires="x14">
            <control shapeId="1708" r:id="rId101" name="Check Box 684">
              <controlPr defaultSize="0" autoFill="0" autoLine="0" autoPict="0">
                <anchor moveWithCells="1">
                  <from>
                    <xdr:col>1</xdr:col>
                    <xdr:colOff>57150</xdr:colOff>
                    <xdr:row>133</xdr:row>
                    <xdr:rowOff>0</xdr:rowOff>
                  </from>
                  <to>
                    <xdr:col>2</xdr:col>
                    <xdr:colOff>38100</xdr:colOff>
                    <xdr:row>134</xdr:row>
                    <xdr:rowOff>0</xdr:rowOff>
                  </to>
                </anchor>
              </controlPr>
            </control>
          </mc:Choice>
        </mc:AlternateContent>
        <mc:AlternateContent xmlns:mc="http://schemas.openxmlformats.org/markup-compatibility/2006">
          <mc:Choice Requires="x14">
            <control shapeId="1709" r:id="rId102" name="Check Box 685">
              <controlPr defaultSize="0" autoFill="0" autoLine="0" autoPict="0">
                <anchor moveWithCells="1">
                  <from>
                    <xdr:col>1</xdr:col>
                    <xdr:colOff>57150</xdr:colOff>
                    <xdr:row>133</xdr:row>
                    <xdr:rowOff>0</xdr:rowOff>
                  </from>
                  <to>
                    <xdr:col>2</xdr:col>
                    <xdr:colOff>19050</xdr:colOff>
                    <xdr:row>134</xdr:row>
                    <xdr:rowOff>0</xdr:rowOff>
                  </to>
                </anchor>
              </controlPr>
            </control>
          </mc:Choice>
        </mc:AlternateContent>
        <mc:AlternateContent xmlns:mc="http://schemas.openxmlformats.org/markup-compatibility/2006">
          <mc:Choice Requires="x14">
            <control shapeId="1710" r:id="rId103" name="Check Box 686">
              <controlPr defaultSize="0" autoFill="0" autoLine="0" autoPict="0">
                <anchor moveWithCells="1">
                  <from>
                    <xdr:col>1</xdr:col>
                    <xdr:colOff>57150</xdr:colOff>
                    <xdr:row>133</xdr:row>
                    <xdr:rowOff>0</xdr:rowOff>
                  </from>
                  <to>
                    <xdr:col>2</xdr:col>
                    <xdr:colOff>28575</xdr:colOff>
                    <xdr:row>134</xdr:row>
                    <xdr:rowOff>0</xdr:rowOff>
                  </to>
                </anchor>
              </controlPr>
            </control>
          </mc:Choice>
        </mc:AlternateContent>
        <mc:AlternateContent xmlns:mc="http://schemas.openxmlformats.org/markup-compatibility/2006">
          <mc:Choice Requires="x14">
            <control shapeId="1711" r:id="rId104" name="Check Box 687">
              <controlPr defaultSize="0" autoFill="0" autoLine="0" autoPict="0">
                <anchor moveWithCells="1">
                  <from>
                    <xdr:col>1</xdr:col>
                    <xdr:colOff>57150</xdr:colOff>
                    <xdr:row>133</xdr:row>
                    <xdr:rowOff>0</xdr:rowOff>
                  </from>
                  <to>
                    <xdr:col>2</xdr:col>
                    <xdr:colOff>19050</xdr:colOff>
                    <xdr:row>134</xdr:row>
                    <xdr:rowOff>0</xdr:rowOff>
                  </to>
                </anchor>
              </controlPr>
            </control>
          </mc:Choice>
        </mc:AlternateContent>
        <mc:AlternateContent xmlns:mc="http://schemas.openxmlformats.org/markup-compatibility/2006">
          <mc:Choice Requires="x14">
            <control shapeId="1716" r:id="rId105" name="Check Box 692">
              <controlPr defaultSize="0" autoFill="0" autoLine="0" autoPict="0">
                <anchor moveWithCells="1">
                  <from>
                    <xdr:col>1</xdr:col>
                    <xdr:colOff>57150</xdr:colOff>
                    <xdr:row>146</xdr:row>
                    <xdr:rowOff>228600</xdr:rowOff>
                  </from>
                  <to>
                    <xdr:col>2</xdr:col>
                    <xdr:colOff>38100</xdr:colOff>
                    <xdr:row>148</xdr:row>
                    <xdr:rowOff>0</xdr:rowOff>
                  </to>
                </anchor>
              </controlPr>
            </control>
          </mc:Choice>
        </mc:AlternateContent>
        <mc:AlternateContent xmlns:mc="http://schemas.openxmlformats.org/markup-compatibility/2006">
          <mc:Choice Requires="x14">
            <control shapeId="1717" r:id="rId106" name="Group Box 693">
              <controlPr defaultSize="0" autoFill="0" autoPict="0">
                <anchor moveWithCells="1">
                  <from>
                    <xdr:col>0</xdr:col>
                    <xdr:colOff>581025</xdr:colOff>
                    <xdr:row>139</xdr:row>
                    <xdr:rowOff>114300</xdr:rowOff>
                  </from>
                  <to>
                    <xdr:col>2</xdr:col>
                    <xdr:colOff>171450</xdr:colOff>
                    <xdr:row>144</xdr:row>
                    <xdr:rowOff>95250</xdr:rowOff>
                  </to>
                </anchor>
              </controlPr>
            </control>
          </mc:Choice>
        </mc:AlternateContent>
        <mc:AlternateContent xmlns:mc="http://schemas.openxmlformats.org/markup-compatibility/2006">
          <mc:Choice Requires="x14">
            <control shapeId="1718" r:id="rId107" name="Check Box 694">
              <controlPr defaultSize="0" autoFill="0" autoLine="0" autoPict="0">
                <anchor moveWithCells="1">
                  <from>
                    <xdr:col>1</xdr:col>
                    <xdr:colOff>57150</xdr:colOff>
                    <xdr:row>148</xdr:row>
                    <xdr:rowOff>0</xdr:rowOff>
                  </from>
                  <to>
                    <xdr:col>2</xdr:col>
                    <xdr:colOff>38100</xdr:colOff>
                    <xdr:row>149</xdr:row>
                    <xdr:rowOff>0</xdr:rowOff>
                  </to>
                </anchor>
              </controlPr>
            </control>
          </mc:Choice>
        </mc:AlternateContent>
        <mc:AlternateContent xmlns:mc="http://schemas.openxmlformats.org/markup-compatibility/2006">
          <mc:Choice Requires="x14">
            <control shapeId="1719" r:id="rId108" name="Check Box 695">
              <controlPr defaultSize="0" autoFill="0" autoLine="0" autoPict="0">
                <anchor moveWithCells="1">
                  <from>
                    <xdr:col>1</xdr:col>
                    <xdr:colOff>57150</xdr:colOff>
                    <xdr:row>149</xdr:row>
                    <xdr:rowOff>0</xdr:rowOff>
                  </from>
                  <to>
                    <xdr:col>2</xdr:col>
                    <xdr:colOff>9525</xdr:colOff>
                    <xdr:row>150</xdr:row>
                    <xdr:rowOff>0</xdr:rowOff>
                  </to>
                </anchor>
              </controlPr>
            </control>
          </mc:Choice>
        </mc:AlternateContent>
        <mc:AlternateContent xmlns:mc="http://schemas.openxmlformats.org/markup-compatibility/2006">
          <mc:Choice Requires="x14">
            <control shapeId="1720" r:id="rId109" name="Check Box 696">
              <controlPr defaultSize="0" autoFill="0" autoLine="0" autoPict="0">
                <anchor moveWithCells="1">
                  <from>
                    <xdr:col>1</xdr:col>
                    <xdr:colOff>57150</xdr:colOff>
                    <xdr:row>150</xdr:row>
                    <xdr:rowOff>0</xdr:rowOff>
                  </from>
                  <to>
                    <xdr:col>2</xdr:col>
                    <xdr:colOff>19050</xdr:colOff>
                    <xdr:row>151</xdr:row>
                    <xdr:rowOff>0</xdr:rowOff>
                  </to>
                </anchor>
              </controlPr>
            </control>
          </mc:Choice>
        </mc:AlternateContent>
        <mc:AlternateContent xmlns:mc="http://schemas.openxmlformats.org/markup-compatibility/2006">
          <mc:Choice Requires="x14">
            <control shapeId="1721" r:id="rId110" name="Check Box 697">
              <controlPr defaultSize="0" autoFill="0" autoLine="0" autoPict="0">
                <anchor moveWithCells="1">
                  <from>
                    <xdr:col>1</xdr:col>
                    <xdr:colOff>57150</xdr:colOff>
                    <xdr:row>151</xdr:row>
                    <xdr:rowOff>0</xdr:rowOff>
                  </from>
                  <to>
                    <xdr:col>2</xdr:col>
                    <xdr:colOff>19050</xdr:colOff>
                    <xdr:row>152</xdr:row>
                    <xdr:rowOff>0</xdr:rowOff>
                  </to>
                </anchor>
              </controlPr>
            </control>
          </mc:Choice>
        </mc:AlternateContent>
        <mc:AlternateContent xmlns:mc="http://schemas.openxmlformats.org/markup-compatibility/2006">
          <mc:Choice Requires="x14">
            <control shapeId="1722" r:id="rId111" name="Check Box 698">
              <controlPr defaultSize="0" autoFill="0" autoLine="0" autoPict="0">
                <anchor moveWithCells="1">
                  <from>
                    <xdr:col>1</xdr:col>
                    <xdr:colOff>57150</xdr:colOff>
                    <xdr:row>152</xdr:row>
                    <xdr:rowOff>0</xdr:rowOff>
                  </from>
                  <to>
                    <xdr:col>2</xdr:col>
                    <xdr:colOff>38100</xdr:colOff>
                    <xdr:row>153</xdr:row>
                    <xdr:rowOff>0</xdr:rowOff>
                  </to>
                </anchor>
              </controlPr>
            </control>
          </mc:Choice>
        </mc:AlternateContent>
        <mc:AlternateContent xmlns:mc="http://schemas.openxmlformats.org/markup-compatibility/2006">
          <mc:Choice Requires="x14">
            <control shapeId="1723" r:id="rId112" name="Check Box 699">
              <controlPr defaultSize="0" autoFill="0" autoLine="0" autoPict="0">
                <anchor moveWithCells="1">
                  <from>
                    <xdr:col>1</xdr:col>
                    <xdr:colOff>57150</xdr:colOff>
                    <xdr:row>152</xdr:row>
                    <xdr:rowOff>0</xdr:rowOff>
                  </from>
                  <to>
                    <xdr:col>2</xdr:col>
                    <xdr:colOff>19050</xdr:colOff>
                    <xdr:row>153</xdr:row>
                    <xdr:rowOff>0</xdr:rowOff>
                  </to>
                </anchor>
              </controlPr>
            </control>
          </mc:Choice>
        </mc:AlternateContent>
        <mc:AlternateContent xmlns:mc="http://schemas.openxmlformats.org/markup-compatibility/2006">
          <mc:Choice Requires="x14">
            <control shapeId="1724" r:id="rId113" name="Check Box 700">
              <controlPr defaultSize="0" autoFill="0" autoLine="0" autoPict="0">
                <anchor moveWithCells="1">
                  <from>
                    <xdr:col>1</xdr:col>
                    <xdr:colOff>57150</xdr:colOff>
                    <xdr:row>152</xdr:row>
                    <xdr:rowOff>0</xdr:rowOff>
                  </from>
                  <to>
                    <xdr:col>2</xdr:col>
                    <xdr:colOff>28575</xdr:colOff>
                    <xdr:row>153</xdr:row>
                    <xdr:rowOff>0</xdr:rowOff>
                  </to>
                </anchor>
              </controlPr>
            </control>
          </mc:Choice>
        </mc:AlternateContent>
        <mc:AlternateContent xmlns:mc="http://schemas.openxmlformats.org/markup-compatibility/2006">
          <mc:Choice Requires="x14">
            <control shapeId="1725" r:id="rId114" name="Check Box 701">
              <controlPr defaultSize="0" autoFill="0" autoLine="0" autoPict="0">
                <anchor moveWithCells="1">
                  <from>
                    <xdr:col>1</xdr:col>
                    <xdr:colOff>57150</xdr:colOff>
                    <xdr:row>152</xdr:row>
                    <xdr:rowOff>0</xdr:rowOff>
                  </from>
                  <to>
                    <xdr:col>2</xdr:col>
                    <xdr:colOff>19050</xdr:colOff>
                    <xdr:row>153</xdr:row>
                    <xdr:rowOff>0</xdr:rowOff>
                  </to>
                </anchor>
              </controlPr>
            </control>
          </mc:Choice>
        </mc:AlternateContent>
        <mc:AlternateContent xmlns:mc="http://schemas.openxmlformats.org/markup-compatibility/2006">
          <mc:Choice Requires="x14">
            <control shapeId="1726" r:id="rId115" name="Option Button 702">
              <controlPr defaultSize="0" autoFill="0" autoLine="0" autoPict="0">
                <anchor moveWithCells="1">
                  <from>
                    <xdr:col>11</xdr:col>
                    <xdr:colOff>857250</xdr:colOff>
                    <xdr:row>65</xdr:row>
                    <xdr:rowOff>66675</xdr:rowOff>
                  </from>
                  <to>
                    <xdr:col>12</xdr:col>
                    <xdr:colOff>161925</xdr:colOff>
                    <xdr:row>65</xdr:row>
                    <xdr:rowOff>304800</xdr:rowOff>
                  </to>
                </anchor>
              </controlPr>
            </control>
          </mc:Choice>
        </mc:AlternateContent>
        <mc:AlternateContent xmlns:mc="http://schemas.openxmlformats.org/markup-compatibility/2006">
          <mc:Choice Requires="x14">
            <control shapeId="1727" r:id="rId116" name="Option Button 703">
              <controlPr defaultSize="0" autoFill="0" autoLine="0" autoPict="0">
                <anchor moveWithCells="1">
                  <from>
                    <xdr:col>11</xdr:col>
                    <xdr:colOff>857250</xdr:colOff>
                    <xdr:row>66</xdr:row>
                    <xdr:rowOff>66675</xdr:rowOff>
                  </from>
                  <to>
                    <xdr:col>12</xdr:col>
                    <xdr:colOff>161925</xdr:colOff>
                    <xdr:row>66</xdr:row>
                    <xdr:rowOff>304800</xdr:rowOff>
                  </to>
                </anchor>
              </controlPr>
            </control>
          </mc:Choice>
        </mc:AlternateContent>
        <mc:AlternateContent xmlns:mc="http://schemas.openxmlformats.org/markup-compatibility/2006">
          <mc:Choice Requires="x14">
            <control shapeId="1728" r:id="rId117" name="Option Button 704">
              <controlPr defaultSize="0" autoFill="0" autoLine="0" autoPict="0">
                <anchor moveWithCells="1">
                  <from>
                    <xdr:col>11</xdr:col>
                    <xdr:colOff>857250</xdr:colOff>
                    <xdr:row>67</xdr:row>
                    <xdr:rowOff>66675</xdr:rowOff>
                  </from>
                  <to>
                    <xdr:col>12</xdr:col>
                    <xdr:colOff>161925</xdr:colOff>
                    <xdr:row>67</xdr:row>
                    <xdr:rowOff>304800</xdr:rowOff>
                  </to>
                </anchor>
              </controlPr>
            </control>
          </mc:Choice>
        </mc:AlternateContent>
        <mc:AlternateContent xmlns:mc="http://schemas.openxmlformats.org/markup-compatibility/2006">
          <mc:Choice Requires="x14">
            <control shapeId="1729" r:id="rId118" name="Option Button 705">
              <controlPr defaultSize="0" autoFill="0" autoLine="0" autoPict="0">
                <anchor moveWithCells="1">
                  <from>
                    <xdr:col>1</xdr:col>
                    <xdr:colOff>47625</xdr:colOff>
                    <xdr:row>139</xdr:row>
                    <xdr:rowOff>228600</xdr:rowOff>
                  </from>
                  <to>
                    <xdr:col>2</xdr:col>
                    <xdr:colOff>47625</xdr:colOff>
                    <xdr:row>140</xdr:row>
                    <xdr:rowOff>228600</xdr:rowOff>
                  </to>
                </anchor>
              </controlPr>
            </control>
          </mc:Choice>
        </mc:AlternateContent>
        <mc:AlternateContent xmlns:mc="http://schemas.openxmlformats.org/markup-compatibility/2006">
          <mc:Choice Requires="x14">
            <control shapeId="1730" r:id="rId119" name="Option Button 706">
              <controlPr defaultSize="0" autoFill="0" autoLine="0" autoPict="0">
                <anchor moveWithCells="1">
                  <from>
                    <xdr:col>1</xdr:col>
                    <xdr:colOff>47625</xdr:colOff>
                    <xdr:row>140</xdr:row>
                    <xdr:rowOff>228600</xdr:rowOff>
                  </from>
                  <to>
                    <xdr:col>2</xdr:col>
                    <xdr:colOff>47625</xdr:colOff>
                    <xdr:row>141</xdr:row>
                    <xdr:rowOff>228600</xdr:rowOff>
                  </to>
                </anchor>
              </controlPr>
            </control>
          </mc:Choice>
        </mc:AlternateContent>
        <mc:AlternateContent xmlns:mc="http://schemas.openxmlformats.org/markup-compatibility/2006">
          <mc:Choice Requires="x14">
            <control shapeId="1731" r:id="rId120" name="Option Button 707">
              <controlPr defaultSize="0" autoFill="0" autoLine="0" autoPict="0">
                <anchor moveWithCells="1">
                  <from>
                    <xdr:col>1</xdr:col>
                    <xdr:colOff>47625</xdr:colOff>
                    <xdr:row>141</xdr:row>
                    <xdr:rowOff>228600</xdr:rowOff>
                  </from>
                  <to>
                    <xdr:col>2</xdr:col>
                    <xdr:colOff>47625</xdr:colOff>
                    <xdr:row>142</xdr:row>
                    <xdr:rowOff>228600</xdr:rowOff>
                  </to>
                </anchor>
              </controlPr>
            </control>
          </mc:Choice>
        </mc:AlternateContent>
        <mc:AlternateContent xmlns:mc="http://schemas.openxmlformats.org/markup-compatibility/2006">
          <mc:Choice Requires="x14">
            <control shapeId="1732" r:id="rId121" name="Option Button 708">
              <controlPr defaultSize="0" autoFill="0" autoLine="0" autoPict="0">
                <anchor moveWithCells="1">
                  <from>
                    <xdr:col>1</xdr:col>
                    <xdr:colOff>47625</xdr:colOff>
                    <xdr:row>142</xdr:row>
                    <xdr:rowOff>228600</xdr:rowOff>
                  </from>
                  <to>
                    <xdr:col>2</xdr:col>
                    <xdr:colOff>47625</xdr:colOff>
                    <xdr:row>143</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岡田　大介</dc:creator>
  <cp:lastModifiedBy>中井 裕典</cp:lastModifiedBy>
  <dcterms:created xsi:type="dcterms:W3CDTF">2024-04-23T04:29:50Z</dcterms:created>
  <dcterms:modified xsi:type="dcterms:W3CDTF">2025-10-14T08:52:52Z</dcterms:modified>
</cp:coreProperties>
</file>